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POSEBNA" sheetId="1" r:id="rId1"/>
    <sheet name="ORGANIZINOVANI" sheetId="2" r:id="rId2"/>
  </sheets>
  <externalReferences>
    <externalReference r:id="rId3"/>
  </externalReferences>
  <definedNames>
    <definedName name="_xlnm.Print_Area" localSheetId="1">ORGANIZINOVANI!$A$1:$U$29</definedName>
    <definedName name="_xlnm.Print_Area" localSheetId="0">POSEBNA!$A$1:$U$29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<sst xmlns="http://schemas.openxmlformats.org/spreadsheetml/2006/main" count="99" uniqueCount="51">
  <si>
    <t>ЗБИРНИ  ТАБЕЛАРНИ ПРЕГЛЕД КРИВИЧНИХ ДЕЛА ПРОТИВ ПРИВРЕДЕ И СЛУЖБЕНЕ ДУЖНОСТИ -  КСТ - 3</t>
  </si>
  <si>
    <t xml:space="preserve">ВРХОВНИ КАСАЦИОНИ СУД </t>
  </si>
  <si>
    <r>
      <rPr>
        <b/>
        <sz val="10"/>
        <color indexed="2"/>
        <rFont val="Times New Roman"/>
        <charset val="134"/>
      </rPr>
      <t>ПОСЕБНИХ ОДЕЉЕЊА</t>
    </r>
    <r>
      <rPr>
        <b/>
        <sz val="10"/>
        <rFont val="Times New Roman"/>
        <charset val="134"/>
      </rPr>
      <t xml:space="preserve"> </t>
    </r>
    <r>
      <rPr>
        <b/>
        <i/>
        <sz val="10"/>
        <rFont val="Times New Roman"/>
        <charset val="134"/>
      </rPr>
      <t>ВЈТ ЗА СУЗБИЈАЊЕ КОРУПЦИЈЕ  И</t>
    </r>
    <r>
      <rPr>
        <b/>
        <sz val="10"/>
        <rFont val="Times New Roman"/>
        <charset val="134"/>
      </rPr>
      <t xml:space="preserve"> ПОСЕБНИХ ОДЕЉЕЊА ВИШИХ СУДОВА ЗА СУЗБИЈАЊЕ КОРУПЦИЈЕ- ПО ЛИЦИМА</t>
    </r>
  </si>
  <si>
    <t xml:space="preserve">за период од  01.01.  до  31.12.2024.године  </t>
  </si>
  <si>
    <t>СТРУКТУРА КРИВИЧНИХ ДЕЛА</t>
  </si>
  <si>
    <t>Б Р О Ј   Л И Ц А</t>
  </si>
  <si>
    <t>ПРВОСТЕПЕНЕ ОДЛУКЕ СУДА</t>
  </si>
  <si>
    <t xml:space="preserve">нерешене пријаве из ранијег периoда                                      </t>
  </si>
  <si>
    <t>укупно новопримљених пријава</t>
  </si>
  <si>
    <t>укупно у раду пријава (рубрика 2+3)</t>
  </si>
  <si>
    <t>проактивна истрага</t>
  </si>
  <si>
    <t>захтев за прикупљање потребних обавештења</t>
  </si>
  <si>
    <t>ДОКАЗНЕ РАДЊЕ</t>
  </si>
  <si>
    <t>РЕШЕЊЕ О ОДБАЧАЈУ КРИВИЧНЕ ПРИЈАВЕ</t>
  </si>
  <si>
    <t>ОПТУЖНИ ПРЕДЛОГ</t>
  </si>
  <si>
    <t>НЕПОСРЕДНА ОПТУЖНИЦА</t>
  </si>
  <si>
    <t>НАРЕДБА О СПРОВОЂЕЊУ ИСТРАГЕ</t>
  </si>
  <si>
    <t>ОПТУЖEНO НАКОН ИСТРАГЕ (оптужница и оптужни предлог)</t>
  </si>
  <si>
    <t>УКУПНО ОПТУЖЕНИХ ЛИЦА</t>
  </si>
  <si>
    <t>ОСУЂУЈУЋЕ ПРЕСУДЕ</t>
  </si>
  <si>
    <t>Ослобађајуће</t>
  </si>
  <si>
    <t>Одбијајуће чл. 422 ЗКП</t>
  </si>
  <si>
    <t>полиција самостално</t>
  </si>
  <si>
    <t>полиција по налогу  јавног тужиоца</t>
  </si>
  <si>
    <t>јавни тужилац</t>
  </si>
  <si>
    <t>затвор</t>
  </si>
  <si>
    <t>условне</t>
  </si>
  <si>
    <t>УКУПНО</t>
  </si>
  <si>
    <t>од тога, на основу споразума о признању кривичног дела</t>
  </si>
  <si>
    <t>КРИВИЧНА ДЕЛА ПРОТИВ ИЗБОРНИХ ПРАВА ГЛАВА 15</t>
  </si>
  <si>
    <t>Члан 156. Давање и примање мита у вези са гласањем *</t>
  </si>
  <si>
    <t xml:space="preserve"> I    УКУПНО:</t>
  </si>
  <si>
    <t>КРИВИЧНА ДЕЛА ПРОТИВ ПРИВРЕДЕ ГЛАВА 22</t>
  </si>
  <si>
    <t xml:space="preserve">Члан 227. и 234 Злоупотреба положаја одговорног лица </t>
  </si>
  <si>
    <t xml:space="preserve">Члан 228. и 234а Злоупотреба у вези са јавном набавком </t>
  </si>
  <si>
    <t xml:space="preserve">Члан 228а Злоупотреба у поступку приватизације </t>
  </si>
  <si>
    <t xml:space="preserve">Члан 229. Закључење рестриктивног споразума </t>
  </si>
  <si>
    <t xml:space="preserve">Члан 230. Примање мита у обављању привредне делатности </t>
  </si>
  <si>
    <t xml:space="preserve">Члан 231. Давање мита у обављању привредне делатности </t>
  </si>
  <si>
    <t xml:space="preserve"> II    УКУПНО:</t>
  </si>
  <si>
    <t>КРИВИЧНА ДЕЛА ПРОТИВ СЛУЖБЕНЕ ДУЖНОСТИ Глава 33</t>
  </si>
  <si>
    <t>Члан 359. Злоупотреба службеног положаја*</t>
  </si>
  <si>
    <t>Члан 363. Превара у служби*</t>
  </si>
  <si>
    <t>Члан 364. Проневера*</t>
  </si>
  <si>
    <t>Члан 366. Трговина утицајем*</t>
  </si>
  <si>
    <t>Члан 367. Примање мита*</t>
  </si>
  <si>
    <t>Члан 368. Давање мита*</t>
  </si>
  <si>
    <t xml:space="preserve">  III    УКУПНО:</t>
  </si>
  <si>
    <t>УКУПНО  I +  II +  III</t>
  </si>
  <si>
    <t xml:space="preserve"> ПОСЕБНОГ ОДЕЉЕЊА ЗА ОРГАНИЗОВАНИ КРИМИНАЛ</t>
  </si>
  <si>
    <r>
      <rPr>
        <b/>
        <sz val="11"/>
        <color theme="1"/>
        <rFont val="Times New Roman"/>
        <charset val="238"/>
      </rPr>
      <t>НАПОМЕНА:</t>
    </r>
    <r>
      <rPr>
        <sz val="11"/>
        <color theme="1"/>
        <rFont val="Times New Roman"/>
        <charset val="238"/>
      </rPr>
      <t xml:space="preserve"> Физичка лица незадовољна радом правосудних органа поднела су 54 кривичне пријаве у којима су радње службених лица квалификовала као кривично дело злоупотреба службеног положаја из чл. 359КЗ.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</si>
</sst>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;;"/>
  </numFmts>
  <fonts count="40">
    <font>
      <sz val="11"/>
      <color theme="1"/>
      <name val="Calibri"/>
      <charset val="134"/>
      <scheme val="minor"/>
    </font>
    <font>
      <i/>
      <sz val="8"/>
      <name val="Calibri"/>
      <charset val="134"/>
    </font>
    <font>
      <b/>
      <sz val="11"/>
      <name val="Calibri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0"/>
      <color indexed="2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i/>
      <sz val="8"/>
      <name val="Times New Roman"/>
      <charset val="134"/>
    </font>
    <font>
      <sz val="11"/>
      <color theme="1"/>
      <name val="Times New Roman"/>
      <charset val="238"/>
    </font>
    <font>
      <sz val="10"/>
      <name val="Times New Roman"/>
      <charset val="134"/>
    </font>
    <font>
      <b/>
      <sz val="10"/>
      <name val="Times New Roman"/>
      <charset val="238"/>
    </font>
    <font>
      <b/>
      <sz val="10"/>
      <name val="Times New Roman"/>
      <charset val="134"/>
    </font>
    <font>
      <sz val="12"/>
      <name val="Times New Roman"/>
      <charset val="238"/>
    </font>
    <font>
      <b/>
      <sz val="12"/>
      <name val="Times New Roman"/>
      <charset val="238"/>
    </font>
    <font>
      <i/>
      <sz val="12"/>
      <name val="Times New Roman"/>
      <charset val="238"/>
    </font>
    <font>
      <sz val="10"/>
      <name val="Times New Roman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name val="Calibri"/>
      <charset val="134"/>
    </font>
    <font>
      <sz val="10"/>
      <name val="Arial"/>
      <charset val="134"/>
    </font>
    <font>
      <b/>
      <i/>
      <sz val="10"/>
      <name val="Times New Roman"/>
      <charset val="134"/>
    </font>
    <font>
      <b/>
      <sz val="11"/>
      <color theme="1"/>
      <name val="Times New Roman"/>
      <charset val="238"/>
    </font>
  </fonts>
  <fills count="38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theme="0"/>
      </patternFill>
    </fill>
    <fill>
      <patternFill patternType="solid">
        <fgColor theme="0" tint="-0.0499893185216834"/>
        <bgColor theme="0" tint="-0.0499893185216834"/>
      </patternFill>
    </fill>
    <fill>
      <patternFill patternType="gray0625">
        <fgColor theme="0"/>
        <bgColor theme="0"/>
      </patternFill>
    </fill>
    <fill>
      <patternFill patternType="gray0625">
        <fgColor indexed="26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2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32" applyNumberFormat="0" applyAlignment="0" applyProtection="0">
      <alignment vertical="center"/>
    </xf>
    <xf numFmtId="0" fontId="26" fillId="9" borderId="33" applyNumberFormat="0" applyAlignment="0" applyProtection="0">
      <alignment vertical="center"/>
    </xf>
    <xf numFmtId="0" fontId="27" fillId="9" borderId="32" applyNumberFormat="0" applyAlignment="0" applyProtection="0">
      <alignment vertical="center"/>
    </xf>
    <xf numFmtId="0" fontId="28" fillId="10" borderId="34" applyNumberFormat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/>
    <xf numFmtId="0" fontId="7" fillId="0" borderId="0"/>
    <xf numFmtId="0" fontId="7" fillId="0" borderId="0"/>
    <xf numFmtId="0" fontId="37" fillId="0" borderId="0"/>
    <xf numFmtId="0" fontId="37" fillId="0" borderId="0"/>
  </cellStyleXfs>
  <cellXfs count="160">
    <xf numFmtId="0" fontId="0" fillId="0" borderId="0" xfId="0"/>
    <xf numFmtId="0" fontId="1" fillId="0" borderId="1" xfId="0" applyFont="1" applyBorder="1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Protection="1">
      <protection locked="0"/>
    </xf>
    <xf numFmtId="0" fontId="0" fillId="3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3" fillId="0" borderId="0" xfId="50" applyFont="1" applyAlignment="1" applyProtection="1">
      <alignment horizontal="left" vertical="center"/>
      <protection locked="0"/>
    </xf>
    <xf numFmtId="0" fontId="4" fillId="0" borderId="0" xfId="50" applyFont="1" applyAlignment="1" applyProtection="1">
      <alignment horizontal="center" vertical="center" wrapText="1"/>
      <protection locked="0"/>
    </xf>
    <xf numFmtId="0" fontId="5" fillId="0" borderId="0" xfId="50" applyFont="1" applyAlignment="1" applyProtection="1">
      <alignment horizontal="center" vertical="center" wrapText="1"/>
      <protection locked="0"/>
    </xf>
    <xf numFmtId="0" fontId="6" fillId="0" borderId="0" xfId="50" applyFont="1" applyAlignment="1" applyProtection="1">
      <alignment horizontal="left" vertical="center"/>
      <protection locked="0"/>
    </xf>
    <xf numFmtId="0" fontId="3" fillId="0" borderId="0" xfId="50" applyFont="1" applyAlignment="1" applyProtection="1">
      <alignment horizontal="center" vertical="center"/>
      <protection locked="0"/>
    </xf>
    <xf numFmtId="0" fontId="7" fillId="0" borderId="0" xfId="50" applyFont="1" applyProtection="1">
      <protection locked="0"/>
    </xf>
    <xf numFmtId="0" fontId="4" fillId="0" borderId="0" xfId="5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3" xfId="50" applyFont="1" applyBorder="1" applyAlignment="1" applyProtection="1">
      <alignment horizontal="center" vertical="center"/>
      <protection locked="0"/>
    </xf>
    <xf numFmtId="0" fontId="6" fillId="0" borderId="4" xfId="50" applyFont="1" applyBorder="1" applyAlignment="1" applyProtection="1">
      <alignment horizontal="center" vertical="center"/>
      <protection locked="0"/>
    </xf>
    <xf numFmtId="0" fontId="6" fillId="0" borderId="5" xfId="50" applyFont="1" applyBorder="1" applyAlignment="1" applyProtection="1">
      <alignment horizontal="center" vertical="center"/>
      <protection locked="0"/>
    </xf>
    <xf numFmtId="0" fontId="6" fillId="0" borderId="6" xfId="50" applyFont="1" applyBorder="1" applyAlignment="1" applyProtection="1">
      <alignment horizontal="center" vertical="center"/>
      <protection locked="0"/>
    </xf>
    <xf numFmtId="0" fontId="6" fillId="0" borderId="2" xfId="50" applyFont="1" applyBorder="1" applyAlignment="1" applyProtection="1">
      <alignment horizontal="center" textRotation="90" wrapText="1"/>
      <protection locked="0"/>
    </xf>
    <xf numFmtId="0" fontId="4" fillId="0" borderId="7" xfId="50" applyFont="1" applyBorder="1" applyAlignment="1" applyProtection="1">
      <alignment horizontal="center" textRotation="90" wrapText="1"/>
      <protection locked="0"/>
    </xf>
    <xf numFmtId="0" fontId="4" fillId="0" borderId="7" xfId="0" applyFont="1" applyBorder="1" applyAlignment="1" applyProtection="1">
      <alignment horizontal="center" textRotation="90"/>
      <protection locked="0"/>
    </xf>
    <xf numFmtId="0" fontId="6" fillId="0" borderId="7" xfId="50" applyFont="1" applyBorder="1" applyAlignment="1" applyProtection="1">
      <alignment horizontal="center" textRotation="90" wrapText="1"/>
      <protection locked="0"/>
    </xf>
    <xf numFmtId="0" fontId="6" fillId="0" borderId="2" xfId="50" applyFont="1" applyBorder="1" applyAlignment="1" applyProtection="1">
      <alignment horizontal="center" vertical="center"/>
      <protection locked="0"/>
    </xf>
    <xf numFmtId="0" fontId="4" fillId="0" borderId="8" xfId="50" applyFont="1" applyBorder="1" applyAlignment="1" applyProtection="1">
      <alignment horizontal="center" textRotation="90" wrapText="1"/>
      <protection locked="0"/>
    </xf>
    <xf numFmtId="0" fontId="4" fillId="0" borderId="8" xfId="0" applyFont="1" applyBorder="1" applyAlignment="1" applyProtection="1">
      <alignment horizontal="center" textRotation="90"/>
      <protection locked="0"/>
    </xf>
    <xf numFmtId="0" fontId="6" fillId="0" borderId="8" xfId="50" applyFont="1" applyBorder="1" applyAlignment="1" applyProtection="1">
      <alignment horizontal="center" textRotation="90" wrapText="1"/>
      <protection locked="0"/>
    </xf>
    <xf numFmtId="0" fontId="6" fillId="0" borderId="2" xfId="50" applyFont="1" applyBorder="1" applyAlignment="1" applyProtection="1">
      <alignment horizontal="center" textRotation="90"/>
      <protection locked="0"/>
    </xf>
    <xf numFmtId="0" fontId="4" fillId="0" borderId="9" xfId="50" applyFont="1" applyBorder="1" applyAlignment="1" applyProtection="1">
      <alignment horizontal="center" textRotation="90" wrapText="1"/>
      <protection locked="0"/>
    </xf>
    <xf numFmtId="0" fontId="4" fillId="0" borderId="9" xfId="0" applyFont="1" applyBorder="1" applyAlignment="1" applyProtection="1">
      <alignment horizontal="center" textRotation="90"/>
      <protection locked="0"/>
    </xf>
    <xf numFmtId="0" fontId="6" fillId="0" borderId="9" xfId="50" applyFont="1" applyBorder="1" applyAlignment="1" applyProtection="1">
      <alignment horizontal="center" textRotation="90" wrapText="1"/>
      <protection locked="0"/>
    </xf>
    <xf numFmtId="0" fontId="8" fillId="0" borderId="6" xfId="50" applyFont="1" applyBorder="1" applyAlignment="1" applyProtection="1">
      <alignment horizontal="center" vertical="center"/>
      <protection locked="0"/>
    </xf>
    <xf numFmtId="0" fontId="8" fillId="0" borderId="2" xfId="50" applyFont="1" applyBorder="1" applyAlignment="1" applyProtection="1">
      <alignment horizontal="center" vertical="center"/>
      <protection locked="0"/>
    </xf>
    <xf numFmtId="0" fontId="8" fillId="0" borderId="10" xfId="50" applyFont="1" applyBorder="1" applyAlignment="1" applyProtection="1">
      <alignment horizontal="center" vertical="center"/>
      <protection locked="0"/>
    </xf>
    <xf numFmtId="0" fontId="8" fillId="0" borderId="11" xfId="50" applyFont="1" applyBorder="1" applyAlignment="1" applyProtection="1">
      <alignment horizontal="center" vertical="center"/>
      <protection locked="0"/>
    </xf>
    <xf numFmtId="0" fontId="4" fillId="4" borderId="6" xfId="50" applyFont="1" applyFill="1" applyBorder="1" applyAlignment="1" applyProtection="1">
      <alignment horizontal="left" vertical="center"/>
      <protection locked="0"/>
    </xf>
    <xf numFmtId="178" fontId="4" fillId="4" borderId="10" xfId="50" applyNumberFormat="1" applyFont="1" applyFill="1" applyBorder="1" applyAlignment="1" applyProtection="1">
      <alignment horizontal="center" vertical="center"/>
      <protection locked="0"/>
    </xf>
    <xf numFmtId="178" fontId="4" fillId="4" borderId="12" xfId="50" applyNumberFormat="1" applyFont="1" applyFill="1" applyBorder="1" applyAlignment="1" applyProtection="1">
      <alignment horizontal="center" vertical="center"/>
      <protection locked="0"/>
    </xf>
    <xf numFmtId="0" fontId="4" fillId="3" borderId="6" xfId="50" applyFont="1" applyFill="1" applyBorder="1" applyAlignment="1" applyProtection="1">
      <alignment vertical="center"/>
      <protection locked="0"/>
    </xf>
    <xf numFmtId="178" fontId="6" fillId="0" borderId="2" xfId="50" applyNumberFormat="1" applyFont="1" applyBorder="1" applyAlignment="1" applyProtection="1">
      <alignment horizontal="center" vertical="center"/>
      <protection locked="0"/>
    </xf>
    <xf numFmtId="178" fontId="6" fillId="0" borderId="2" xfId="50" applyNumberFormat="1" applyFont="1" applyBorder="1" applyAlignment="1" applyProtection="1">
      <alignment horizontal="center" vertical="center"/>
    </xf>
    <xf numFmtId="178" fontId="6" fillId="2" borderId="10" xfId="50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/>
    </xf>
    <xf numFmtId="178" fontId="6" fillId="2" borderId="2" xfId="50" applyNumberFormat="1" applyFont="1" applyFill="1" applyBorder="1" applyAlignment="1" applyProtection="1">
      <alignment horizontal="center" vertical="center"/>
    </xf>
    <xf numFmtId="178" fontId="6" fillId="4" borderId="10" xfId="50" applyNumberFormat="1" applyFont="1" applyFill="1" applyBorder="1" applyAlignment="1" applyProtection="1">
      <alignment horizontal="center" vertical="center"/>
      <protection locked="0"/>
    </xf>
    <xf numFmtId="178" fontId="6" fillId="4" borderId="12" xfId="50" applyNumberFormat="1" applyFont="1" applyFill="1" applyBorder="1" applyAlignment="1" applyProtection="1">
      <alignment horizontal="center" vertical="center"/>
      <protection locked="0"/>
    </xf>
    <xf numFmtId="178" fontId="6" fillId="3" borderId="2" xfId="50" applyNumberFormat="1" applyFont="1" applyFill="1" applyBorder="1" applyAlignment="1" applyProtection="1">
      <alignment horizontal="center" vertical="center"/>
      <protection locked="0"/>
    </xf>
    <xf numFmtId="178" fontId="6" fillId="3" borderId="2" xfId="50" applyNumberFormat="1" applyFont="1" applyFill="1" applyBorder="1" applyAlignment="1" applyProtection="1">
      <alignment horizontal="center" vertical="center"/>
    </xf>
    <xf numFmtId="178" fontId="6" fillId="5" borderId="10" xfId="50" applyNumberFormat="1" applyFont="1" applyFill="1" applyBorder="1" applyAlignment="1" applyProtection="1">
      <alignment horizontal="center" vertical="center"/>
    </xf>
    <xf numFmtId="0" fontId="4" fillId="3" borderId="6" xfId="50" applyFont="1" applyFill="1" applyBorder="1" applyAlignment="1" applyProtection="1">
      <alignment vertical="top" wrapText="1"/>
      <protection locked="0"/>
    </xf>
    <xf numFmtId="178" fontId="6" fillId="2" borderId="2" xfId="50" applyNumberFormat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178" fontId="6" fillId="2" borderId="7" xfId="50" applyNumberFormat="1" applyFont="1" applyFill="1" applyBorder="1" applyAlignment="1" applyProtection="1">
      <alignment horizontal="center" vertical="center"/>
      <protection locked="0"/>
    </xf>
    <xf numFmtId="0" fontId="4" fillId="6" borderId="13" xfId="50" applyFont="1" applyFill="1" applyBorder="1" applyAlignment="1" applyProtection="1">
      <alignment horizontal="center" vertical="center"/>
      <protection locked="0"/>
    </xf>
    <xf numFmtId="178" fontId="4" fillId="6" borderId="14" xfId="50" applyNumberFormat="1" applyFont="1" applyFill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left" wrapText="1"/>
      <protection locked="0"/>
    </xf>
    <xf numFmtId="0" fontId="9" fillId="0" borderId="16" xfId="0" applyFont="1" applyBorder="1" applyAlignment="1" applyProtection="1">
      <alignment horizontal="left" wrapText="1"/>
      <protection locked="0"/>
    </xf>
    <xf numFmtId="0" fontId="9" fillId="0" borderId="17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18" xfId="0" applyFont="1" applyBorder="1" applyAlignment="1" applyProtection="1">
      <alignment horizontal="left" wrapText="1"/>
      <protection locked="0"/>
    </xf>
    <xf numFmtId="0" fontId="9" fillId="0" borderId="19" xfId="0" applyFont="1" applyBorder="1" applyAlignment="1" applyProtection="1">
      <alignment horizontal="left" wrapText="1"/>
      <protection locked="0"/>
    </xf>
    <xf numFmtId="0" fontId="6" fillId="0" borderId="20" xfId="50" applyFont="1" applyBorder="1" applyAlignment="1" applyProtection="1">
      <alignment horizontal="center" vertical="center"/>
      <protection locked="0"/>
    </xf>
    <xf numFmtId="0" fontId="4" fillId="0" borderId="2" xfId="50" applyFont="1" applyBorder="1" applyAlignment="1" applyProtection="1">
      <alignment horizontal="center" textRotation="90" wrapText="1"/>
      <protection locked="0"/>
    </xf>
    <xf numFmtId="0" fontId="6" fillId="0" borderId="10" xfId="50" applyFont="1" applyBorder="1" applyAlignment="1" applyProtection="1">
      <alignment horizontal="center" vertical="center"/>
      <protection locked="0"/>
    </xf>
    <xf numFmtId="0" fontId="10" fillId="0" borderId="2" xfId="52" applyFont="1" applyBorder="1" applyAlignment="1" applyProtection="1">
      <alignment horizontal="center" vertical="center"/>
      <protection locked="0"/>
    </xf>
    <xf numFmtId="3" fontId="11" fillId="2" borderId="2" xfId="53" applyNumberFormat="1" applyFont="1" applyFill="1" applyBorder="1" applyAlignment="1" applyProtection="1">
      <alignment horizontal="center" vertical="center"/>
      <protection locked="0"/>
    </xf>
    <xf numFmtId="3" fontId="11" fillId="2" borderId="7" xfId="53" applyNumberFormat="1" applyFont="1" applyFill="1" applyBorder="1" applyAlignment="1" applyProtection="1">
      <alignment horizontal="center" vertical="center"/>
      <protection locked="0"/>
    </xf>
    <xf numFmtId="3" fontId="12" fillId="6" borderId="14" xfId="53" applyNumberFormat="1" applyFont="1" applyFill="1" applyBorder="1" applyAlignment="1" applyProtection="1">
      <alignment horizontal="center" vertical="center"/>
    </xf>
    <xf numFmtId="0" fontId="6" fillId="0" borderId="21" xfId="50" applyFont="1" applyBorder="1" applyAlignment="1" applyProtection="1">
      <alignment horizontal="center" vertical="center"/>
      <protection locked="0"/>
    </xf>
    <xf numFmtId="0" fontId="6" fillId="0" borderId="12" xfId="50" applyFont="1" applyBorder="1" applyAlignment="1" applyProtection="1">
      <alignment horizontal="center" vertical="center"/>
      <protection locked="0"/>
    </xf>
    <xf numFmtId="0" fontId="6" fillId="0" borderId="11" xfId="50" applyFont="1" applyBorder="1" applyAlignment="1" applyProtection="1">
      <alignment horizontal="center" vertical="center"/>
      <protection locked="0"/>
    </xf>
    <xf numFmtId="0" fontId="4" fillId="0" borderId="22" xfId="50" applyFont="1" applyBorder="1" applyAlignment="1" applyProtection="1">
      <alignment horizontal="center" textRotation="90" wrapText="1"/>
      <protection locked="0"/>
    </xf>
    <xf numFmtId="0" fontId="6" fillId="0" borderId="7" xfId="50" applyFont="1" applyBorder="1" applyAlignment="1" applyProtection="1">
      <alignment horizontal="center" textRotation="90"/>
      <protection locked="0"/>
    </xf>
    <xf numFmtId="0" fontId="4" fillId="0" borderId="2" xfId="50" applyFont="1" applyBorder="1" applyAlignment="1" applyProtection="1">
      <alignment horizontal="center" textRotation="90"/>
      <protection locked="0"/>
    </xf>
    <xf numFmtId="0" fontId="6" fillId="0" borderId="22" xfId="50" applyFont="1" applyBorder="1" applyAlignment="1" applyProtection="1">
      <alignment horizontal="center" textRotation="90" wrapText="1"/>
      <protection locked="0"/>
    </xf>
    <xf numFmtId="0" fontId="6" fillId="0" borderId="9" xfId="50" applyFont="1" applyBorder="1" applyAlignment="1" applyProtection="1">
      <alignment horizontal="center" textRotation="90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178" fontId="4" fillId="4" borderId="24" xfId="50" applyNumberFormat="1" applyFont="1" applyFill="1" applyBorder="1" applyAlignment="1" applyProtection="1">
      <alignment horizontal="center" vertical="center"/>
      <protection locked="0"/>
    </xf>
    <xf numFmtId="178" fontId="6" fillId="0" borderId="22" xfId="50" applyNumberFormat="1" applyFont="1" applyBorder="1" applyAlignment="1" applyProtection="1">
      <alignment horizontal="center" vertical="center"/>
      <protection locked="0"/>
    </xf>
    <xf numFmtId="178" fontId="6" fillId="2" borderId="22" xfId="50" applyNumberFormat="1" applyFont="1" applyFill="1" applyBorder="1" applyAlignment="1" applyProtection="1">
      <alignment horizontal="center" vertical="center"/>
    </xf>
    <xf numFmtId="0" fontId="0" fillId="5" borderId="0" xfId="0" applyFill="1" applyProtection="1">
      <protection locked="0"/>
    </xf>
    <xf numFmtId="178" fontId="6" fillId="4" borderId="24" xfId="5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Protection="1">
      <protection locked="0"/>
    </xf>
    <xf numFmtId="0" fontId="10" fillId="0" borderId="2" xfId="53" applyFont="1" applyBorder="1" applyAlignment="1" applyProtection="1">
      <alignment horizontal="center" vertical="center"/>
    </xf>
    <xf numFmtId="0" fontId="10" fillId="0" borderId="2" xfId="53" applyFont="1" applyBorder="1" applyAlignment="1" applyProtection="1">
      <alignment horizontal="center" vertical="center"/>
      <protection locked="0"/>
    </xf>
    <xf numFmtId="0" fontId="10" fillId="0" borderId="22" xfId="53" applyFont="1" applyBorder="1" applyAlignment="1" applyProtection="1">
      <alignment horizontal="center" vertical="center"/>
      <protection locked="0"/>
    </xf>
    <xf numFmtId="3" fontId="11" fillId="2" borderId="22" xfId="53" applyNumberFormat="1" applyFont="1" applyFill="1" applyBorder="1" applyAlignment="1" applyProtection="1">
      <alignment horizontal="center" vertical="center"/>
      <protection locked="0"/>
    </xf>
    <xf numFmtId="3" fontId="11" fillId="2" borderId="25" xfId="53" applyNumberFormat="1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left" wrapText="1"/>
      <protection locked="0"/>
    </xf>
    <xf numFmtId="0" fontId="9" fillId="0" borderId="27" xfId="0" applyFont="1" applyBorder="1" applyAlignment="1" applyProtection="1">
      <alignment horizontal="left" wrapText="1"/>
      <protection locked="0"/>
    </xf>
    <xf numFmtId="0" fontId="9" fillId="0" borderId="28" xfId="0" applyFont="1" applyBorder="1" applyAlignment="1" applyProtection="1">
      <alignment horizontal="left" wrapText="1"/>
      <protection locked="0"/>
    </xf>
    <xf numFmtId="0" fontId="0" fillId="2" borderId="11" xfId="0" applyFill="1" applyBorder="1" applyProtection="1">
      <protection locked="0"/>
    </xf>
    <xf numFmtId="0" fontId="0" fillId="0" borderId="11" xfId="0" applyBorder="1" applyProtection="1">
      <protection locked="0"/>
    </xf>
    <xf numFmtId="0" fontId="13" fillId="0" borderId="3" xfId="50" applyFont="1" applyBorder="1" applyAlignment="1" applyProtection="1">
      <alignment horizontal="center" vertical="center"/>
      <protection locked="0"/>
    </xf>
    <xf numFmtId="0" fontId="13" fillId="0" borderId="4" xfId="50" applyFont="1" applyBorder="1" applyAlignment="1" applyProtection="1">
      <alignment horizontal="center" vertical="center"/>
      <protection locked="0"/>
    </xf>
    <xf numFmtId="0" fontId="13" fillId="0" borderId="5" xfId="50" applyFont="1" applyBorder="1" applyAlignment="1" applyProtection="1">
      <alignment horizontal="center" vertical="center"/>
      <protection locked="0"/>
    </xf>
    <xf numFmtId="0" fontId="13" fillId="0" borderId="6" xfId="50" applyFont="1" applyBorder="1" applyAlignment="1" applyProtection="1">
      <alignment horizontal="center" vertical="center"/>
      <protection locked="0"/>
    </xf>
    <xf numFmtId="0" fontId="13" fillId="0" borderId="2" xfId="50" applyFont="1" applyBorder="1" applyAlignment="1" applyProtection="1">
      <alignment horizontal="center" textRotation="90" wrapText="1"/>
      <protection locked="0"/>
    </xf>
    <xf numFmtId="0" fontId="14" fillId="0" borderId="7" xfId="50" applyFont="1" applyBorder="1" applyAlignment="1" applyProtection="1">
      <alignment horizontal="center" textRotation="90" wrapText="1"/>
      <protection locked="0"/>
    </xf>
    <xf numFmtId="0" fontId="14" fillId="0" borderId="7" xfId="0" applyFont="1" applyBorder="1" applyAlignment="1" applyProtection="1">
      <alignment horizontal="center" textRotation="90"/>
      <protection locked="0"/>
    </xf>
    <xf numFmtId="0" fontId="13" fillId="0" borderId="7" xfId="50" applyFont="1" applyBorder="1" applyAlignment="1" applyProtection="1">
      <alignment horizontal="center" textRotation="90" wrapText="1"/>
      <protection locked="0"/>
    </xf>
    <xf numFmtId="0" fontId="13" fillId="0" borderId="2" xfId="50" applyFont="1" applyBorder="1" applyAlignment="1" applyProtection="1">
      <alignment horizontal="center" vertical="center"/>
      <protection locked="0"/>
    </xf>
    <xf numFmtId="0" fontId="14" fillId="0" borderId="8" xfId="50" applyFont="1" applyBorder="1" applyAlignment="1" applyProtection="1">
      <alignment horizontal="center" textRotation="90" wrapText="1"/>
      <protection locked="0"/>
    </xf>
    <xf numFmtId="0" fontId="14" fillId="0" borderId="8" xfId="0" applyFont="1" applyBorder="1" applyAlignment="1" applyProtection="1">
      <alignment horizontal="center" textRotation="90"/>
      <protection locked="0"/>
    </xf>
    <xf numFmtId="0" fontId="13" fillId="0" borderId="8" xfId="50" applyFont="1" applyBorder="1" applyAlignment="1" applyProtection="1">
      <alignment horizontal="center" textRotation="90" wrapText="1"/>
      <protection locked="0"/>
    </xf>
    <xf numFmtId="0" fontId="13" fillId="0" borderId="2" xfId="50" applyFont="1" applyBorder="1" applyAlignment="1" applyProtection="1">
      <alignment horizontal="center" textRotation="90"/>
      <protection locked="0"/>
    </xf>
    <xf numFmtId="0" fontId="14" fillId="0" borderId="9" xfId="50" applyFont="1" applyBorder="1" applyAlignment="1" applyProtection="1">
      <alignment horizontal="center" textRotation="90" wrapText="1"/>
      <protection locked="0"/>
    </xf>
    <xf numFmtId="0" fontId="14" fillId="0" borderId="9" xfId="0" applyFont="1" applyBorder="1" applyAlignment="1" applyProtection="1">
      <alignment horizontal="center" textRotation="90"/>
      <protection locked="0"/>
    </xf>
    <xf numFmtId="0" fontId="13" fillId="0" borderId="9" xfId="50" applyFont="1" applyBorder="1" applyAlignment="1" applyProtection="1">
      <alignment horizontal="center" textRotation="90" wrapText="1"/>
      <protection locked="0"/>
    </xf>
    <xf numFmtId="0" fontId="15" fillId="0" borderId="6" xfId="50" applyFont="1" applyBorder="1" applyAlignment="1" applyProtection="1">
      <alignment horizontal="center" vertical="center"/>
      <protection locked="0"/>
    </xf>
    <xf numFmtId="0" fontId="15" fillId="0" borderId="2" xfId="50" applyFont="1" applyBorder="1" applyAlignment="1" applyProtection="1">
      <alignment horizontal="center" vertical="center"/>
      <protection locked="0"/>
    </xf>
    <xf numFmtId="0" fontId="15" fillId="0" borderId="10" xfId="50" applyFont="1" applyBorder="1" applyAlignment="1" applyProtection="1">
      <alignment horizontal="center" vertical="center"/>
      <protection locked="0"/>
    </xf>
    <xf numFmtId="0" fontId="15" fillId="0" borderId="11" xfId="50" applyFont="1" applyBorder="1" applyAlignment="1" applyProtection="1">
      <alignment horizontal="center" vertical="center"/>
      <protection locked="0"/>
    </xf>
    <xf numFmtId="0" fontId="14" fillId="4" borderId="6" xfId="50" applyFont="1" applyFill="1" applyBorder="1" applyAlignment="1" applyProtection="1">
      <alignment horizontal="left" vertical="center"/>
      <protection locked="0"/>
    </xf>
    <xf numFmtId="178" fontId="14" fillId="4" borderId="10" xfId="50" applyNumberFormat="1" applyFont="1" applyFill="1" applyBorder="1" applyAlignment="1" applyProtection="1">
      <alignment horizontal="center" vertical="center"/>
      <protection locked="0"/>
    </xf>
    <xf numFmtId="178" fontId="14" fillId="4" borderId="12" xfId="50" applyNumberFormat="1" applyFont="1" applyFill="1" applyBorder="1" applyAlignment="1" applyProtection="1">
      <alignment horizontal="center" vertical="center"/>
      <protection locked="0"/>
    </xf>
    <xf numFmtId="0" fontId="14" fillId="3" borderId="6" xfId="50" applyFont="1" applyFill="1" applyBorder="1" applyAlignment="1" applyProtection="1">
      <alignment vertical="center"/>
      <protection locked="0"/>
    </xf>
    <xf numFmtId="178" fontId="14" fillId="0" borderId="2" xfId="50" applyNumberFormat="1" applyFont="1" applyBorder="1" applyAlignment="1" applyProtection="1">
      <alignment horizontal="center" vertical="center"/>
      <protection locked="0"/>
    </xf>
    <xf numFmtId="178" fontId="14" fillId="0" borderId="2" xfId="50" applyNumberFormat="1" applyFont="1" applyBorder="1" applyAlignment="1" applyProtection="1">
      <alignment horizontal="center" vertical="center"/>
    </xf>
    <xf numFmtId="178" fontId="14" fillId="2" borderId="10" xfId="50" applyNumberFormat="1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/>
    </xf>
    <xf numFmtId="178" fontId="14" fillId="2" borderId="2" xfId="50" applyNumberFormat="1" applyFont="1" applyFill="1" applyBorder="1" applyAlignment="1" applyProtection="1">
      <alignment horizontal="center" vertical="center"/>
    </xf>
    <xf numFmtId="178" fontId="14" fillId="3" borderId="2" xfId="50" applyNumberFormat="1" applyFont="1" applyFill="1" applyBorder="1" applyAlignment="1" applyProtection="1">
      <alignment horizontal="center" vertical="center"/>
      <protection locked="0"/>
    </xf>
    <xf numFmtId="178" fontId="14" fillId="3" borderId="2" xfId="50" applyNumberFormat="1" applyFont="1" applyFill="1" applyBorder="1" applyAlignment="1" applyProtection="1">
      <alignment horizontal="center" vertical="center"/>
    </xf>
    <xf numFmtId="178" fontId="14" fillId="5" borderId="10" xfId="50" applyNumberFormat="1" applyFont="1" applyFill="1" applyBorder="1" applyAlignment="1" applyProtection="1">
      <alignment horizontal="center" vertical="center"/>
    </xf>
    <xf numFmtId="0" fontId="14" fillId="3" borderId="6" xfId="50" applyFont="1" applyFill="1" applyBorder="1" applyAlignment="1" applyProtection="1">
      <alignment vertical="top" wrapText="1"/>
      <protection locked="0"/>
    </xf>
    <xf numFmtId="178" fontId="14" fillId="2" borderId="2" xfId="50" applyNumberFormat="1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left"/>
      <protection locked="0"/>
    </xf>
    <xf numFmtId="0" fontId="14" fillId="3" borderId="6" xfId="0" applyFont="1" applyFill="1" applyBorder="1" applyProtection="1"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6" borderId="13" xfId="50" applyFont="1" applyFill="1" applyBorder="1" applyAlignment="1" applyProtection="1">
      <alignment horizontal="center" vertical="center"/>
      <protection locked="0"/>
    </xf>
    <xf numFmtId="178" fontId="14" fillId="6" borderId="13" xfId="50" applyNumberFormat="1" applyFont="1" applyFill="1" applyBorder="1" applyAlignment="1" applyProtection="1">
      <alignment horizontal="center" vertical="center"/>
    </xf>
    <xf numFmtId="0" fontId="13" fillId="0" borderId="20" xfId="50" applyFont="1" applyBorder="1" applyAlignment="1" applyProtection="1">
      <alignment horizontal="center" vertical="center"/>
      <protection locked="0"/>
    </xf>
    <xf numFmtId="0" fontId="14" fillId="0" borderId="2" xfId="50" applyFont="1" applyBorder="1" applyAlignment="1" applyProtection="1">
      <alignment horizontal="center" textRotation="90" wrapText="1"/>
      <protection locked="0"/>
    </xf>
    <xf numFmtId="0" fontId="13" fillId="0" borderId="10" xfId="50" applyFont="1" applyBorder="1" applyAlignment="1" applyProtection="1">
      <alignment horizontal="center" vertical="center"/>
      <protection locked="0"/>
    </xf>
    <xf numFmtId="178" fontId="16" fillId="0" borderId="2" xfId="50" applyNumberFormat="1" applyFont="1" applyBorder="1" applyAlignment="1" applyProtection="1">
      <alignment horizontal="center" vertical="center"/>
      <protection locked="0"/>
    </xf>
    <xf numFmtId="3" fontId="11" fillId="2" borderId="2" xfId="50" applyNumberFormat="1" applyFont="1" applyFill="1" applyBorder="1" applyAlignment="1" applyProtection="1">
      <alignment horizontal="center" vertical="center"/>
    </xf>
    <xf numFmtId="0" fontId="16" fillId="0" borderId="2" xfId="51" applyFont="1" applyBorder="1" applyAlignment="1" applyProtection="1">
      <alignment horizontal="center" vertical="center"/>
      <protection locked="0"/>
    </xf>
    <xf numFmtId="3" fontId="11" fillId="2" borderId="2" xfId="50" applyNumberFormat="1" applyFont="1" applyFill="1" applyBorder="1" applyAlignment="1" applyProtection="1">
      <alignment horizontal="center" vertical="center"/>
      <protection locked="0"/>
    </xf>
    <xf numFmtId="3" fontId="11" fillId="2" borderId="7" xfId="50" applyNumberFormat="1" applyFont="1" applyFill="1" applyBorder="1" applyAlignment="1" applyProtection="1">
      <alignment horizontal="center" vertical="center"/>
      <protection locked="0"/>
    </xf>
    <xf numFmtId="3" fontId="11" fillId="6" borderId="14" xfId="50" applyNumberFormat="1" applyFont="1" applyFill="1" applyBorder="1" applyAlignment="1" applyProtection="1">
      <alignment horizontal="center" vertical="center"/>
    </xf>
    <xf numFmtId="0" fontId="13" fillId="0" borderId="21" xfId="50" applyFont="1" applyBorder="1" applyAlignment="1" applyProtection="1">
      <alignment horizontal="center" vertical="center"/>
      <protection locked="0"/>
    </xf>
    <xf numFmtId="0" fontId="13" fillId="0" borderId="12" xfId="50" applyFont="1" applyBorder="1" applyAlignment="1" applyProtection="1">
      <alignment horizontal="center" vertical="center"/>
      <protection locked="0"/>
    </xf>
    <xf numFmtId="0" fontId="13" fillId="0" borderId="11" xfId="50" applyFont="1" applyBorder="1" applyAlignment="1" applyProtection="1">
      <alignment horizontal="center" vertical="center"/>
      <protection locked="0"/>
    </xf>
    <xf numFmtId="0" fontId="14" fillId="0" borderId="22" xfId="50" applyFont="1" applyBorder="1" applyAlignment="1" applyProtection="1">
      <alignment horizontal="center" textRotation="90" wrapText="1"/>
      <protection locked="0"/>
    </xf>
    <xf numFmtId="0" fontId="13" fillId="0" borderId="7" xfId="50" applyFont="1" applyBorder="1" applyAlignment="1" applyProtection="1">
      <alignment horizontal="center" textRotation="90"/>
      <protection locked="0"/>
    </xf>
    <xf numFmtId="0" fontId="14" fillId="0" borderId="2" xfId="50" applyFont="1" applyBorder="1" applyAlignment="1" applyProtection="1">
      <alignment horizontal="center" textRotation="90"/>
      <protection locked="0"/>
    </xf>
    <xf numFmtId="0" fontId="13" fillId="0" borderId="22" xfId="50" applyFont="1" applyBorder="1" applyAlignment="1" applyProtection="1">
      <alignment horizontal="center" textRotation="90" wrapText="1"/>
      <protection locked="0"/>
    </xf>
    <xf numFmtId="0" fontId="13" fillId="0" borderId="9" xfId="50" applyFont="1" applyBorder="1" applyAlignment="1" applyProtection="1">
      <alignment horizontal="center" textRotation="90"/>
      <protection locked="0"/>
    </xf>
    <xf numFmtId="0" fontId="15" fillId="0" borderId="23" xfId="0" applyFont="1" applyBorder="1" applyAlignment="1" applyProtection="1">
      <alignment horizontal="center"/>
      <protection locked="0"/>
    </xf>
    <xf numFmtId="178" fontId="14" fillId="4" borderId="24" xfId="50" applyNumberFormat="1" applyFont="1" applyFill="1" applyBorder="1" applyAlignment="1" applyProtection="1">
      <alignment horizontal="center" vertical="center"/>
      <protection locked="0"/>
    </xf>
    <xf numFmtId="178" fontId="16" fillId="0" borderId="2" xfId="50" applyNumberFormat="1" applyFont="1" applyBorder="1" applyAlignment="1" applyProtection="1">
      <alignment horizontal="center" vertical="center"/>
    </xf>
    <xf numFmtId="178" fontId="16" fillId="0" borderId="22" xfId="50" applyNumberFormat="1" applyFont="1" applyBorder="1" applyAlignment="1" applyProtection="1">
      <alignment horizontal="center" vertical="center"/>
      <protection locked="0"/>
    </xf>
    <xf numFmtId="3" fontId="11" fillId="2" borderId="22" xfId="50" applyNumberFormat="1" applyFont="1" applyFill="1" applyBorder="1" applyAlignment="1" applyProtection="1">
      <alignment horizontal="center" vertical="center"/>
    </xf>
    <xf numFmtId="3" fontId="11" fillId="2" borderId="22" xfId="50" applyNumberFormat="1" applyFont="1" applyFill="1" applyBorder="1" applyAlignment="1" applyProtection="1">
      <alignment horizontal="center" vertical="center"/>
      <protection locked="0"/>
    </xf>
    <xf numFmtId="3" fontId="11" fillId="2" borderId="25" xfId="50" applyNumberFormat="1" applyFont="1" applyFill="1" applyBorder="1" applyAlignment="1" applyProtection="1">
      <alignment horizontal="center" vertical="center"/>
      <protection locked="0"/>
    </xf>
  </cellXfs>
  <cellStyles count="54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  <cellStyle name="Normal 2" xfId="50"/>
    <cellStyle name="Normal 2 2" xfId="51"/>
    <cellStyle name="Normal 2 2 2" xfId="52"/>
    <cellStyle name="Normal 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Nenad%20Kuzmanovic\AppData\Local\Microsoft\Windows\INetCache\Content.Outlook\RMLPFPD8\Untitled%20attachment%2000008%20(00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S BGD"/>
      <sheetName val="VS KR"/>
      <sheetName val=" VS NI"/>
      <sheetName val="VS NS"/>
      <sheetName val="ORGANIZINOVANI"/>
      <sheetName val="Zbirno"/>
    </sheetNames>
    <sheetDataSet>
      <sheetData sheetId="0">
        <row r="14">
          <cell r="P14">
            <v>1</v>
          </cell>
        </row>
        <row r="14">
          <cell r="R14">
            <v>1</v>
          </cell>
          <cell r="S14">
            <v>1</v>
          </cell>
          <cell r="T14">
            <v>1</v>
          </cell>
          <cell r="U14">
            <v>1</v>
          </cell>
        </row>
        <row r="15">
          <cell r="P15">
            <v>2</v>
          </cell>
        </row>
        <row r="15">
          <cell r="R15">
            <v>2</v>
          </cell>
        </row>
        <row r="19">
          <cell r="Q19">
            <v>1</v>
          </cell>
          <cell r="R19">
            <v>1</v>
          </cell>
        </row>
        <row r="22">
          <cell r="P22">
            <v>5</v>
          </cell>
          <cell r="Q22">
            <v>17</v>
          </cell>
          <cell r="R22">
            <v>22</v>
          </cell>
          <cell r="S22">
            <v>2</v>
          </cell>
          <cell r="T22">
            <v>5</v>
          </cell>
        </row>
        <row r="24">
          <cell r="P24">
            <v>4</v>
          </cell>
          <cell r="Q24">
            <v>1</v>
          </cell>
          <cell r="R24">
            <v>5</v>
          </cell>
          <cell r="S24">
            <v>2</v>
          </cell>
          <cell r="T24">
            <v>1</v>
          </cell>
        </row>
        <row r="25">
          <cell r="P25">
            <v>1</v>
          </cell>
          <cell r="Q25">
            <v>1</v>
          </cell>
          <cell r="R25">
            <v>2</v>
          </cell>
          <cell r="S25">
            <v>1</v>
          </cell>
          <cell r="T25">
            <v>2</v>
          </cell>
          <cell r="U25">
            <v>1</v>
          </cell>
        </row>
        <row r="26">
          <cell r="P26">
            <v>4</v>
          </cell>
        </row>
        <row r="26">
          <cell r="R26">
            <v>4</v>
          </cell>
          <cell r="S26">
            <v>1</v>
          </cell>
        </row>
        <row r="27">
          <cell r="Q27">
            <v>2</v>
          </cell>
          <cell r="R27">
            <v>2</v>
          </cell>
          <cell r="S27">
            <v>1</v>
          </cell>
        </row>
        <row r="27">
          <cell r="U27">
            <v>1</v>
          </cell>
        </row>
      </sheetData>
      <sheetData sheetId="1">
        <row r="14">
          <cell r="P14">
            <v>3</v>
          </cell>
          <cell r="Q14">
            <v>4</v>
          </cell>
          <cell r="R14">
            <v>7</v>
          </cell>
          <cell r="S14">
            <v>6</v>
          </cell>
        </row>
        <row r="15">
          <cell r="P15">
            <v>1</v>
          </cell>
          <cell r="Q15">
            <v>2</v>
          </cell>
          <cell r="R15">
            <v>3</v>
          </cell>
          <cell r="S15">
            <v>2</v>
          </cell>
          <cell r="T15">
            <v>1</v>
          </cell>
        </row>
        <row r="16">
          <cell r="R16">
            <v>0</v>
          </cell>
        </row>
        <row r="17">
          <cell r="R17">
            <v>0</v>
          </cell>
        </row>
        <row r="18">
          <cell r="P18">
            <v>2</v>
          </cell>
        </row>
        <row r="18">
          <cell r="R18">
            <v>2</v>
          </cell>
          <cell r="S18">
            <v>2</v>
          </cell>
        </row>
        <row r="19">
          <cell r="Q19">
            <v>4</v>
          </cell>
          <cell r="R19">
            <v>4</v>
          </cell>
          <cell r="S19">
            <v>0</v>
          </cell>
        </row>
        <row r="22">
          <cell r="P22">
            <v>11</v>
          </cell>
          <cell r="Q22">
            <v>7</v>
          </cell>
          <cell r="R22">
            <v>18</v>
          </cell>
          <cell r="S22">
            <v>16</v>
          </cell>
          <cell r="T22">
            <v>3</v>
          </cell>
        </row>
        <row r="23">
          <cell r="P23">
            <v>1</v>
          </cell>
        </row>
        <row r="23">
          <cell r="R23">
            <v>1</v>
          </cell>
          <cell r="S23">
            <v>0</v>
          </cell>
        </row>
        <row r="25">
          <cell r="P25">
            <v>1</v>
          </cell>
        </row>
        <row r="25">
          <cell r="R25">
            <v>1</v>
          </cell>
          <cell r="S25">
            <v>0</v>
          </cell>
        </row>
        <row r="26">
          <cell r="P26">
            <v>2</v>
          </cell>
        </row>
        <row r="26">
          <cell r="R26">
            <v>2</v>
          </cell>
          <cell r="S26">
            <v>1</v>
          </cell>
        </row>
        <row r="27">
          <cell r="Q27">
            <v>9</v>
          </cell>
          <cell r="R27">
            <v>9</v>
          </cell>
          <cell r="S27">
            <v>2</v>
          </cell>
        </row>
      </sheetData>
      <sheetData sheetId="2">
        <row r="14">
          <cell r="P14">
            <v>1</v>
          </cell>
          <cell r="Q14">
            <v>3</v>
          </cell>
          <cell r="R14">
            <v>4</v>
          </cell>
          <cell r="S14">
            <v>2</v>
          </cell>
          <cell r="T14">
            <v>1</v>
          </cell>
        </row>
        <row r="15">
          <cell r="P15">
            <v>6</v>
          </cell>
          <cell r="Q15">
            <v>2</v>
          </cell>
          <cell r="R15">
            <v>8</v>
          </cell>
          <cell r="S15">
            <v>3</v>
          </cell>
          <cell r="T15">
            <v>3</v>
          </cell>
        </row>
        <row r="18">
          <cell r="P18">
            <v>1</v>
          </cell>
        </row>
        <row r="18">
          <cell r="R18">
            <v>1</v>
          </cell>
          <cell r="S18">
            <v>1</v>
          </cell>
        </row>
        <row r="22">
          <cell r="P22">
            <v>14</v>
          </cell>
          <cell r="Q22">
            <v>14</v>
          </cell>
          <cell r="R22">
            <v>28</v>
          </cell>
          <cell r="S22">
            <v>18</v>
          </cell>
          <cell r="T22">
            <v>4</v>
          </cell>
          <cell r="U22">
            <v>5</v>
          </cell>
        </row>
        <row r="23">
          <cell r="Q23">
            <v>3</v>
          </cell>
          <cell r="R23">
            <v>3</v>
          </cell>
          <cell r="S23">
            <v>3</v>
          </cell>
        </row>
        <row r="24">
          <cell r="P24">
            <v>1</v>
          </cell>
          <cell r="Q24">
            <v>3</v>
          </cell>
          <cell r="R24">
            <v>4</v>
          </cell>
          <cell r="S24">
            <v>1</v>
          </cell>
        </row>
        <row r="25">
          <cell r="T25">
            <v>3</v>
          </cell>
        </row>
        <row r="26">
          <cell r="P26">
            <v>2</v>
          </cell>
        </row>
        <row r="26">
          <cell r="R26">
            <v>2</v>
          </cell>
        </row>
        <row r="26">
          <cell r="T26">
            <v>1</v>
          </cell>
          <cell r="U26">
            <v>4</v>
          </cell>
        </row>
      </sheetData>
      <sheetData sheetId="3">
        <row r="14">
          <cell r="P14">
            <v>14</v>
          </cell>
          <cell r="Q14">
            <v>8</v>
          </cell>
          <cell r="R14">
            <v>22</v>
          </cell>
          <cell r="S14">
            <v>4</v>
          </cell>
          <cell r="T14">
            <v>0</v>
          </cell>
          <cell r="U14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2">
          <cell r="P22">
            <v>7</v>
          </cell>
          <cell r="Q22">
            <v>13</v>
          </cell>
          <cell r="R22">
            <v>20</v>
          </cell>
          <cell r="S22">
            <v>9</v>
          </cell>
          <cell r="T22">
            <v>4</v>
          </cell>
          <cell r="U22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P24">
            <v>3</v>
          </cell>
          <cell r="Q24">
            <v>5</v>
          </cell>
          <cell r="R24">
            <v>8</v>
          </cell>
          <cell r="S24">
            <v>5</v>
          </cell>
          <cell r="T24">
            <v>1</v>
          </cell>
          <cell r="U24">
            <v>0</v>
          </cell>
        </row>
        <row r="25"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</row>
        <row r="26">
          <cell r="P26">
            <v>9</v>
          </cell>
          <cell r="Q26">
            <v>0</v>
          </cell>
          <cell r="R26">
            <v>9</v>
          </cell>
          <cell r="S26">
            <v>4</v>
          </cell>
          <cell r="T26">
            <v>0</v>
          </cell>
          <cell r="U26">
            <v>0</v>
          </cell>
        </row>
        <row r="27">
          <cell r="P27">
            <v>3</v>
          </cell>
          <cell r="Q27">
            <v>10</v>
          </cell>
          <cell r="R27">
            <v>14</v>
          </cell>
          <cell r="S27">
            <v>4</v>
          </cell>
          <cell r="T27">
            <v>0</v>
          </cell>
          <cell r="U27">
            <v>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"/>
    <pageSetUpPr fitToPage="1"/>
  </sheetPr>
  <dimension ref="A1:BR29"/>
  <sheetViews>
    <sheetView tabSelected="1" zoomScale="90" zoomScaleNormal="90" workbookViewId="0">
      <selection activeCell="X9" sqref="X9"/>
    </sheetView>
  </sheetViews>
  <sheetFormatPr defaultColWidth="0" defaultRowHeight="15"/>
  <cols>
    <col min="1" max="1" width="70.8571428571429" style="7" customWidth="1"/>
    <col min="2" max="2" width="8.85714285714286" style="7" customWidth="1"/>
    <col min="3" max="3" width="11" style="7" customWidth="1"/>
    <col min="4" max="4" width="12.1428571428571" style="7" customWidth="1"/>
    <col min="5" max="5" width="12.2857142857143" style="7" customWidth="1"/>
    <col min="6" max="6" width="13.1428571428571" style="7" customWidth="1"/>
    <col min="7" max="8" width="5.14285714285714" style="7" customWidth="1"/>
    <col min="9" max="9" width="5.71428571428571" style="7" customWidth="1"/>
    <col min="10" max="10" width="13.8571428571429" style="7" customWidth="1"/>
    <col min="11" max="16" width="5.14285714285714" style="7" customWidth="1"/>
    <col min="17" max="17" width="5.85714285714286" style="7" customWidth="1"/>
    <col min="18" max="21" width="5.14285714285714" style="7" customWidth="1"/>
    <col min="22" max="31" width="5.14285714285714" style="4" customWidth="1"/>
    <col min="32" max="32" width="6.28571428571429" style="4" customWidth="1"/>
    <col min="33" max="53" width="5.14285714285714" style="4" customWidth="1"/>
    <col min="54" max="54" width="6.14285714285714" style="4" customWidth="1"/>
    <col min="55" max="69" width="5.14285714285714" style="4" customWidth="1"/>
    <col min="70" max="72" width="5.14285714285714" style="7" customWidth="1"/>
    <col min="73" max="73" width="6.14285714285714" style="7" customWidth="1"/>
    <col min="74" max="74" width="6.28571428571429" style="7" customWidth="1"/>
    <col min="75" max="89" width="5.14285714285714" style="7" customWidth="1"/>
    <col min="90" max="90" width="7.57142857142857" style="7" customWidth="1"/>
    <col min="91" max="100" width="5.14285714285714" style="7" customWidth="1"/>
    <col min="101" max="101" width="6.28571428571429" style="7" customWidth="1"/>
    <col min="102" max="102" width="6.42857142857143" style="7" customWidth="1"/>
    <col min="103" max="131" width="5.14285714285714" style="7" customWidth="1"/>
    <col min="132" max="132" width="5.71428571428571" style="7" customWidth="1"/>
    <col min="133" max="135" width="5.14285714285714" style="7" customWidth="1"/>
    <col min="136" max="136" width="5.71428571428571" style="7" customWidth="1"/>
    <col min="137" max="140" width="5.14285714285714" style="7" customWidth="1"/>
    <col min="141" max="166" width="4.71428571428571" style="7" customWidth="1"/>
    <col min="167" max="276" width="0" style="7" hidden="1"/>
    <col min="277" max="277" width="70.8571428571429" style="7" customWidth="1"/>
    <col min="278" max="287" width="5.14285714285714" style="7" customWidth="1"/>
    <col min="288" max="288" width="6.28571428571429" style="7" customWidth="1"/>
    <col min="289" max="309" width="5.14285714285714" style="7" customWidth="1"/>
    <col min="310" max="310" width="6.14285714285714" style="7" customWidth="1"/>
    <col min="311" max="328" width="5.14285714285714" style="7" customWidth="1"/>
    <col min="329" max="329" width="6.14285714285714" style="7" customWidth="1"/>
    <col min="330" max="330" width="6.28571428571429" style="7" customWidth="1"/>
    <col min="331" max="345" width="5.14285714285714" style="7" customWidth="1"/>
    <col min="346" max="346" width="7.57142857142857" style="7" customWidth="1"/>
    <col min="347" max="356" width="5.14285714285714" style="7" customWidth="1"/>
    <col min="357" max="357" width="6.28571428571429" style="7" customWidth="1"/>
    <col min="358" max="358" width="6.42857142857143" style="7" customWidth="1"/>
    <col min="359" max="387" width="5.14285714285714" style="7" customWidth="1"/>
    <col min="388" max="388" width="5.71428571428571" style="7" customWidth="1"/>
    <col min="389" max="391" width="5.14285714285714" style="7" customWidth="1"/>
    <col min="392" max="392" width="5.71428571428571" style="7" customWidth="1"/>
    <col min="393" max="396" width="5.14285714285714" style="7" customWidth="1"/>
    <col min="397" max="422" width="4.71428571428571" style="7" customWidth="1"/>
    <col min="423" max="532" width="0" style="7" hidden="1"/>
    <col min="533" max="533" width="70.8571428571429" style="7" customWidth="1"/>
    <col min="534" max="543" width="5.14285714285714" style="7" customWidth="1"/>
    <col min="544" max="544" width="6.28571428571429" style="7" customWidth="1"/>
    <col min="545" max="565" width="5.14285714285714" style="7" customWidth="1"/>
    <col min="566" max="566" width="6.14285714285714" style="7" customWidth="1"/>
    <col min="567" max="584" width="5.14285714285714" style="7" customWidth="1"/>
    <col min="585" max="585" width="6.14285714285714" style="7" customWidth="1"/>
    <col min="586" max="586" width="6.28571428571429" style="7" customWidth="1"/>
    <col min="587" max="601" width="5.14285714285714" style="7" customWidth="1"/>
    <col min="602" max="602" width="7.57142857142857" style="7" customWidth="1"/>
    <col min="603" max="612" width="5.14285714285714" style="7" customWidth="1"/>
    <col min="613" max="613" width="6.28571428571429" style="7" customWidth="1"/>
    <col min="614" max="614" width="6.42857142857143" style="7" customWidth="1"/>
    <col min="615" max="643" width="5.14285714285714" style="7" customWidth="1"/>
    <col min="644" max="644" width="5.71428571428571" style="7" customWidth="1"/>
    <col min="645" max="647" width="5.14285714285714" style="7" customWidth="1"/>
    <col min="648" max="648" width="5.71428571428571" style="7" customWidth="1"/>
    <col min="649" max="652" width="5.14285714285714" style="7" customWidth="1"/>
    <col min="653" max="678" width="4.71428571428571" style="7" customWidth="1"/>
    <col min="679" max="788" width="0" style="7" hidden="1"/>
    <col min="789" max="789" width="70.8571428571429" style="7" customWidth="1"/>
    <col min="790" max="799" width="5.14285714285714" style="7" customWidth="1"/>
    <col min="800" max="800" width="6.28571428571429" style="7" customWidth="1"/>
    <col min="801" max="821" width="5.14285714285714" style="7" customWidth="1"/>
    <col min="822" max="822" width="6.14285714285714" style="7" customWidth="1"/>
    <col min="823" max="840" width="5.14285714285714" style="7" customWidth="1"/>
    <col min="841" max="841" width="6.14285714285714" style="7" customWidth="1"/>
    <col min="842" max="842" width="6.28571428571429" style="7" customWidth="1"/>
    <col min="843" max="857" width="5.14285714285714" style="7" customWidth="1"/>
    <col min="858" max="858" width="7.57142857142857" style="7" customWidth="1"/>
    <col min="859" max="868" width="5.14285714285714" style="7" customWidth="1"/>
    <col min="869" max="869" width="6.28571428571429" style="7" customWidth="1"/>
    <col min="870" max="870" width="6.42857142857143" style="7" customWidth="1"/>
    <col min="871" max="899" width="5.14285714285714" style="7" customWidth="1"/>
    <col min="900" max="900" width="5.71428571428571" style="7" customWidth="1"/>
    <col min="901" max="903" width="5.14285714285714" style="7" customWidth="1"/>
    <col min="904" max="904" width="5.71428571428571" style="7" customWidth="1"/>
    <col min="905" max="908" width="5.14285714285714" style="7" customWidth="1"/>
    <col min="909" max="934" width="4.71428571428571" style="7" customWidth="1"/>
    <col min="935" max="1044" width="0" style="7" hidden="1"/>
    <col min="1045" max="1045" width="70.8571428571429" style="7" customWidth="1"/>
    <col min="1046" max="1055" width="5.14285714285714" style="7" customWidth="1"/>
    <col min="1056" max="1056" width="6.28571428571429" style="7" customWidth="1"/>
    <col min="1057" max="1077" width="5.14285714285714" style="7" customWidth="1"/>
    <col min="1078" max="1078" width="6.14285714285714" style="7" customWidth="1"/>
    <col min="1079" max="1096" width="5.14285714285714" style="7" customWidth="1"/>
    <col min="1097" max="1097" width="6.14285714285714" style="7" customWidth="1"/>
    <col min="1098" max="1098" width="6.28571428571429" style="7" customWidth="1"/>
    <col min="1099" max="1113" width="5.14285714285714" style="7" customWidth="1"/>
    <col min="1114" max="1114" width="7.57142857142857" style="7" customWidth="1"/>
    <col min="1115" max="1124" width="5.14285714285714" style="7" customWidth="1"/>
    <col min="1125" max="1125" width="6.28571428571429" style="7" customWidth="1"/>
    <col min="1126" max="1126" width="6.42857142857143" style="7" customWidth="1"/>
    <col min="1127" max="1155" width="5.14285714285714" style="7" customWidth="1"/>
    <col min="1156" max="1156" width="5.71428571428571" style="7" customWidth="1"/>
    <col min="1157" max="1159" width="5.14285714285714" style="7" customWidth="1"/>
    <col min="1160" max="1160" width="5.71428571428571" style="7" customWidth="1"/>
    <col min="1161" max="1164" width="5.14285714285714" style="7" customWidth="1"/>
    <col min="1165" max="1190" width="4.71428571428571" style="7" customWidth="1"/>
    <col min="1191" max="1300" width="0" style="7" hidden="1"/>
    <col min="1301" max="1301" width="70.8571428571429" style="7" customWidth="1"/>
    <col min="1302" max="1311" width="5.14285714285714" style="7" customWidth="1"/>
    <col min="1312" max="1312" width="6.28571428571429" style="7" customWidth="1"/>
    <col min="1313" max="1333" width="5.14285714285714" style="7" customWidth="1"/>
    <col min="1334" max="1334" width="6.14285714285714" style="7" customWidth="1"/>
    <col min="1335" max="1352" width="5.14285714285714" style="7" customWidth="1"/>
    <col min="1353" max="1353" width="6.14285714285714" style="7" customWidth="1"/>
    <col min="1354" max="1354" width="6.28571428571429" style="7" customWidth="1"/>
    <col min="1355" max="1369" width="5.14285714285714" style="7" customWidth="1"/>
    <col min="1370" max="1370" width="7.57142857142857" style="7" customWidth="1"/>
    <col min="1371" max="1380" width="5.14285714285714" style="7" customWidth="1"/>
    <col min="1381" max="1381" width="6.28571428571429" style="7" customWidth="1"/>
    <col min="1382" max="1382" width="6.42857142857143" style="7" customWidth="1"/>
    <col min="1383" max="1411" width="5.14285714285714" style="7" customWidth="1"/>
    <col min="1412" max="1412" width="5.71428571428571" style="7" customWidth="1"/>
    <col min="1413" max="1415" width="5.14285714285714" style="7" customWidth="1"/>
    <col min="1416" max="1416" width="5.71428571428571" style="7" customWidth="1"/>
    <col min="1417" max="1420" width="5.14285714285714" style="7" customWidth="1"/>
    <col min="1421" max="1446" width="4.71428571428571" style="7" customWidth="1"/>
    <col min="1447" max="1556" width="0" style="7" hidden="1"/>
    <col min="1557" max="1557" width="70.8571428571429" style="7" customWidth="1"/>
    <col min="1558" max="1567" width="5.14285714285714" style="7" customWidth="1"/>
    <col min="1568" max="1568" width="6.28571428571429" style="7" customWidth="1"/>
    <col min="1569" max="1589" width="5.14285714285714" style="7" customWidth="1"/>
    <col min="1590" max="1590" width="6.14285714285714" style="7" customWidth="1"/>
    <col min="1591" max="1608" width="5.14285714285714" style="7" customWidth="1"/>
    <col min="1609" max="1609" width="6.14285714285714" style="7" customWidth="1"/>
    <col min="1610" max="1610" width="6.28571428571429" style="7" customWidth="1"/>
    <col min="1611" max="1625" width="5.14285714285714" style="7" customWidth="1"/>
    <col min="1626" max="1626" width="7.57142857142857" style="7" customWidth="1"/>
    <col min="1627" max="1636" width="5.14285714285714" style="7" customWidth="1"/>
    <col min="1637" max="1637" width="6.28571428571429" style="7" customWidth="1"/>
    <col min="1638" max="1638" width="6.42857142857143" style="7" customWidth="1"/>
    <col min="1639" max="1667" width="5.14285714285714" style="7" customWidth="1"/>
    <col min="1668" max="1668" width="5.71428571428571" style="7" customWidth="1"/>
    <col min="1669" max="1671" width="5.14285714285714" style="7" customWidth="1"/>
    <col min="1672" max="1672" width="5.71428571428571" style="7" customWidth="1"/>
    <col min="1673" max="1676" width="5.14285714285714" style="7" customWidth="1"/>
    <col min="1677" max="1702" width="4.71428571428571" style="7" customWidth="1"/>
    <col min="1703" max="1812" width="0" style="7" hidden="1"/>
    <col min="1813" max="1813" width="70.8571428571429" style="7" customWidth="1"/>
    <col min="1814" max="1823" width="5.14285714285714" style="7" customWidth="1"/>
    <col min="1824" max="1824" width="6.28571428571429" style="7" customWidth="1"/>
    <col min="1825" max="1845" width="5.14285714285714" style="7" customWidth="1"/>
    <col min="1846" max="1846" width="6.14285714285714" style="7" customWidth="1"/>
    <col min="1847" max="1864" width="5.14285714285714" style="7" customWidth="1"/>
    <col min="1865" max="1865" width="6.14285714285714" style="7" customWidth="1"/>
    <col min="1866" max="1866" width="6.28571428571429" style="7" customWidth="1"/>
    <col min="1867" max="1881" width="5.14285714285714" style="7" customWidth="1"/>
    <col min="1882" max="1882" width="7.57142857142857" style="7" customWidth="1"/>
    <col min="1883" max="1892" width="5.14285714285714" style="7" customWidth="1"/>
    <col min="1893" max="1893" width="6.28571428571429" style="7" customWidth="1"/>
    <col min="1894" max="1894" width="6.42857142857143" style="7" customWidth="1"/>
    <col min="1895" max="1923" width="5.14285714285714" style="7" customWidth="1"/>
    <col min="1924" max="1924" width="5.71428571428571" style="7" customWidth="1"/>
    <col min="1925" max="1927" width="5.14285714285714" style="7" customWidth="1"/>
    <col min="1928" max="1928" width="5.71428571428571" style="7" customWidth="1"/>
    <col min="1929" max="1932" width="5.14285714285714" style="7" customWidth="1"/>
    <col min="1933" max="1958" width="4.71428571428571" style="7" customWidth="1"/>
    <col min="1959" max="2068" width="0" style="7" hidden="1"/>
    <col min="2069" max="2069" width="70.8571428571429" style="7" customWidth="1"/>
    <col min="2070" max="2079" width="5.14285714285714" style="7" customWidth="1"/>
    <col min="2080" max="2080" width="6.28571428571429" style="7" customWidth="1"/>
    <col min="2081" max="2101" width="5.14285714285714" style="7" customWidth="1"/>
    <col min="2102" max="2102" width="6.14285714285714" style="7" customWidth="1"/>
    <col min="2103" max="2120" width="5.14285714285714" style="7" customWidth="1"/>
    <col min="2121" max="2121" width="6.14285714285714" style="7" customWidth="1"/>
    <col min="2122" max="2122" width="6.28571428571429" style="7" customWidth="1"/>
    <col min="2123" max="2137" width="5.14285714285714" style="7" customWidth="1"/>
    <col min="2138" max="2138" width="7.57142857142857" style="7" customWidth="1"/>
    <col min="2139" max="2148" width="5.14285714285714" style="7" customWidth="1"/>
    <col min="2149" max="2149" width="6.28571428571429" style="7" customWidth="1"/>
    <col min="2150" max="2150" width="6.42857142857143" style="7" customWidth="1"/>
    <col min="2151" max="2179" width="5.14285714285714" style="7" customWidth="1"/>
    <col min="2180" max="2180" width="5.71428571428571" style="7" customWidth="1"/>
    <col min="2181" max="2183" width="5.14285714285714" style="7" customWidth="1"/>
    <col min="2184" max="2184" width="5.71428571428571" style="7" customWidth="1"/>
    <col min="2185" max="2188" width="5.14285714285714" style="7" customWidth="1"/>
    <col min="2189" max="2214" width="4.71428571428571" style="7" customWidth="1"/>
    <col min="2215" max="2324" width="0" style="7" hidden="1"/>
    <col min="2325" max="2325" width="70.8571428571429" style="7" customWidth="1"/>
    <col min="2326" max="2335" width="5.14285714285714" style="7" customWidth="1"/>
    <col min="2336" max="2336" width="6.28571428571429" style="7" customWidth="1"/>
    <col min="2337" max="2357" width="5.14285714285714" style="7" customWidth="1"/>
    <col min="2358" max="2358" width="6.14285714285714" style="7" customWidth="1"/>
    <col min="2359" max="2376" width="5.14285714285714" style="7" customWidth="1"/>
    <col min="2377" max="2377" width="6.14285714285714" style="7" customWidth="1"/>
    <col min="2378" max="2378" width="6.28571428571429" style="7" customWidth="1"/>
    <col min="2379" max="2393" width="5.14285714285714" style="7" customWidth="1"/>
    <col min="2394" max="2394" width="7.57142857142857" style="7" customWidth="1"/>
    <col min="2395" max="2404" width="5.14285714285714" style="7" customWidth="1"/>
    <col min="2405" max="2405" width="6.28571428571429" style="7" customWidth="1"/>
    <col min="2406" max="2406" width="6.42857142857143" style="7" customWidth="1"/>
    <col min="2407" max="2435" width="5.14285714285714" style="7" customWidth="1"/>
    <col min="2436" max="2436" width="5.71428571428571" style="7" customWidth="1"/>
    <col min="2437" max="2439" width="5.14285714285714" style="7" customWidth="1"/>
    <col min="2440" max="2440" width="5.71428571428571" style="7" customWidth="1"/>
    <col min="2441" max="2444" width="5.14285714285714" style="7" customWidth="1"/>
    <col min="2445" max="2470" width="4.71428571428571" style="7" customWidth="1"/>
    <col min="2471" max="2580" width="0" style="7" hidden="1"/>
    <col min="2581" max="2581" width="70.8571428571429" style="7" customWidth="1"/>
    <col min="2582" max="2591" width="5.14285714285714" style="7" customWidth="1"/>
    <col min="2592" max="2592" width="6.28571428571429" style="7" customWidth="1"/>
    <col min="2593" max="2613" width="5.14285714285714" style="7" customWidth="1"/>
    <col min="2614" max="2614" width="6.14285714285714" style="7" customWidth="1"/>
    <col min="2615" max="2632" width="5.14285714285714" style="7" customWidth="1"/>
    <col min="2633" max="2633" width="6.14285714285714" style="7" customWidth="1"/>
    <col min="2634" max="2634" width="6.28571428571429" style="7" customWidth="1"/>
    <col min="2635" max="2649" width="5.14285714285714" style="7" customWidth="1"/>
    <col min="2650" max="2650" width="7.57142857142857" style="7" customWidth="1"/>
    <col min="2651" max="2660" width="5.14285714285714" style="7" customWidth="1"/>
    <col min="2661" max="2661" width="6.28571428571429" style="7" customWidth="1"/>
    <col min="2662" max="2662" width="6.42857142857143" style="7" customWidth="1"/>
    <col min="2663" max="2691" width="5.14285714285714" style="7" customWidth="1"/>
    <col min="2692" max="2692" width="5.71428571428571" style="7" customWidth="1"/>
    <col min="2693" max="2695" width="5.14285714285714" style="7" customWidth="1"/>
    <col min="2696" max="2696" width="5.71428571428571" style="7" customWidth="1"/>
    <col min="2697" max="2700" width="5.14285714285714" style="7" customWidth="1"/>
    <col min="2701" max="2726" width="4.71428571428571" style="7" customWidth="1"/>
    <col min="2727" max="2836" width="0" style="7" hidden="1"/>
    <col min="2837" max="2837" width="70.8571428571429" style="7" customWidth="1"/>
    <col min="2838" max="2847" width="5.14285714285714" style="7" customWidth="1"/>
    <col min="2848" max="2848" width="6.28571428571429" style="7" customWidth="1"/>
    <col min="2849" max="2869" width="5.14285714285714" style="7" customWidth="1"/>
    <col min="2870" max="2870" width="6.14285714285714" style="7" customWidth="1"/>
    <col min="2871" max="2888" width="5.14285714285714" style="7" customWidth="1"/>
    <col min="2889" max="2889" width="6.14285714285714" style="7" customWidth="1"/>
    <col min="2890" max="2890" width="6.28571428571429" style="7" customWidth="1"/>
    <col min="2891" max="2905" width="5.14285714285714" style="7" customWidth="1"/>
    <col min="2906" max="2906" width="7.57142857142857" style="7" customWidth="1"/>
    <col min="2907" max="2916" width="5.14285714285714" style="7" customWidth="1"/>
    <col min="2917" max="2917" width="6.28571428571429" style="7" customWidth="1"/>
    <col min="2918" max="2918" width="6.42857142857143" style="7" customWidth="1"/>
    <col min="2919" max="2947" width="5.14285714285714" style="7" customWidth="1"/>
    <col min="2948" max="2948" width="5.71428571428571" style="7" customWidth="1"/>
    <col min="2949" max="2951" width="5.14285714285714" style="7" customWidth="1"/>
    <col min="2952" max="2952" width="5.71428571428571" style="7" customWidth="1"/>
    <col min="2953" max="2956" width="5.14285714285714" style="7" customWidth="1"/>
    <col min="2957" max="2982" width="4.71428571428571" style="7" customWidth="1"/>
    <col min="2983" max="3092" width="0" style="7" hidden="1"/>
    <col min="3093" max="3093" width="70.8571428571429" style="7" customWidth="1"/>
    <col min="3094" max="3103" width="5.14285714285714" style="7" customWidth="1"/>
    <col min="3104" max="3104" width="6.28571428571429" style="7" customWidth="1"/>
    <col min="3105" max="3125" width="5.14285714285714" style="7" customWidth="1"/>
    <col min="3126" max="3126" width="6.14285714285714" style="7" customWidth="1"/>
    <col min="3127" max="3144" width="5.14285714285714" style="7" customWidth="1"/>
    <col min="3145" max="3145" width="6.14285714285714" style="7" customWidth="1"/>
    <col min="3146" max="3146" width="6.28571428571429" style="7" customWidth="1"/>
    <col min="3147" max="3161" width="5.14285714285714" style="7" customWidth="1"/>
    <col min="3162" max="3162" width="7.57142857142857" style="7" customWidth="1"/>
    <col min="3163" max="3172" width="5.14285714285714" style="7" customWidth="1"/>
    <col min="3173" max="3173" width="6.28571428571429" style="7" customWidth="1"/>
    <col min="3174" max="3174" width="6.42857142857143" style="7" customWidth="1"/>
    <col min="3175" max="3203" width="5.14285714285714" style="7" customWidth="1"/>
    <col min="3204" max="3204" width="5.71428571428571" style="7" customWidth="1"/>
    <col min="3205" max="3207" width="5.14285714285714" style="7" customWidth="1"/>
    <col min="3208" max="3208" width="5.71428571428571" style="7" customWidth="1"/>
    <col min="3209" max="3212" width="5.14285714285714" style="7" customWidth="1"/>
    <col min="3213" max="3238" width="4.71428571428571" style="7" customWidth="1"/>
    <col min="3239" max="3348" width="0" style="7" hidden="1"/>
    <col min="3349" max="3349" width="70.8571428571429" style="7" customWidth="1"/>
    <col min="3350" max="3359" width="5.14285714285714" style="7" customWidth="1"/>
    <col min="3360" max="3360" width="6.28571428571429" style="7" customWidth="1"/>
    <col min="3361" max="3381" width="5.14285714285714" style="7" customWidth="1"/>
    <col min="3382" max="3382" width="6.14285714285714" style="7" customWidth="1"/>
    <col min="3383" max="3400" width="5.14285714285714" style="7" customWidth="1"/>
    <col min="3401" max="3401" width="6.14285714285714" style="7" customWidth="1"/>
    <col min="3402" max="3402" width="6.28571428571429" style="7" customWidth="1"/>
    <col min="3403" max="3417" width="5.14285714285714" style="7" customWidth="1"/>
    <col min="3418" max="3418" width="7.57142857142857" style="7" customWidth="1"/>
    <col min="3419" max="3428" width="5.14285714285714" style="7" customWidth="1"/>
    <col min="3429" max="3429" width="6.28571428571429" style="7" customWidth="1"/>
    <col min="3430" max="3430" width="6.42857142857143" style="7" customWidth="1"/>
    <col min="3431" max="3459" width="5.14285714285714" style="7" customWidth="1"/>
    <col min="3460" max="3460" width="5.71428571428571" style="7" customWidth="1"/>
    <col min="3461" max="3463" width="5.14285714285714" style="7" customWidth="1"/>
    <col min="3464" max="3464" width="5.71428571428571" style="7" customWidth="1"/>
    <col min="3465" max="3468" width="5.14285714285714" style="7" customWidth="1"/>
    <col min="3469" max="3494" width="4.71428571428571" style="7" customWidth="1"/>
    <col min="3495" max="3604" width="0" style="7" hidden="1"/>
    <col min="3605" max="3605" width="70.8571428571429" style="7" customWidth="1"/>
    <col min="3606" max="3615" width="5.14285714285714" style="7" customWidth="1"/>
    <col min="3616" max="3616" width="6.28571428571429" style="7" customWidth="1"/>
    <col min="3617" max="3637" width="5.14285714285714" style="7" customWidth="1"/>
    <col min="3638" max="3638" width="6.14285714285714" style="7" customWidth="1"/>
    <col min="3639" max="3656" width="5.14285714285714" style="7" customWidth="1"/>
    <col min="3657" max="3657" width="6.14285714285714" style="7" customWidth="1"/>
    <col min="3658" max="3658" width="6.28571428571429" style="7" customWidth="1"/>
    <col min="3659" max="3673" width="5.14285714285714" style="7" customWidth="1"/>
    <col min="3674" max="3674" width="7.57142857142857" style="7" customWidth="1"/>
    <col min="3675" max="3684" width="5.14285714285714" style="7" customWidth="1"/>
    <col min="3685" max="3685" width="6.28571428571429" style="7" customWidth="1"/>
    <col min="3686" max="3686" width="6.42857142857143" style="7" customWidth="1"/>
    <col min="3687" max="3715" width="5.14285714285714" style="7" customWidth="1"/>
    <col min="3716" max="3716" width="5.71428571428571" style="7" customWidth="1"/>
    <col min="3717" max="3719" width="5.14285714285714" style="7" customWidth="1"/>
    <col min="3720" max="3720" width="5.71428571428571" style="7" customWidth="1"/>
    <col min="3721" max="3724" width="5.14285714285714" style="7" customWidth="1"/>
    <col min="3725" max="3750" width="4.71428571428571" style="7" customWidth="1"/>
    <col min="3751" max="3860" width="0" style="7" hidden="1"/>
    <col min="3861" max="3861" width="70.8571428571429" style="7" customWidth="1"/>
    <col min="3862" max="3871" width="5.14285714285714" style="7" customWidth="1"/>
    <col min="3872" max="3872" width="6.28571428571429" style="7" customWidth="1"/>
    <col min="3873" max="3893" width="5.14285714285714" style="7" customWidth="1"/>
    <col min="3894" max="3894" width="6.14285714285714" style="7" customWidth="1"/>
    <col min="3895" max="3912" width="5.14285714285714" style="7" customWidth="1"/>
    <col min="3913" max="3913" width="6.14285714285714" style="7" customWidth="1"/>
    <col min="3914" max="3914" width="6.28571428571429" style="7" customWidth="1"/>
    <col min="3915" max="3929" width="5.14285714285714" style="7" customWidth="1"/>
    <col min="3930" max="3930" width="7.57142857142857" style="7" customWidth="1"/>
    <col min="3931" max="3940" width="5.14285714285714" style="7" customWidth="1"/>
    <col min="3941" max="3941" width="6.28571428571429" style="7" customWidth="1"/>
    <col min="3942" max="3942" width="6.42857142857143" style="7" customWidth="1"/>
    <col min="3943" max="3971" width="5.14285714285714" style="7" customWidth="1"/>
    <col min="3972" max="3972" width="5.71428571428571" style="7" customWidth="1"/>
    <col min="3973" max="3975" width="5.14285714285714" style="7" customWidth="1"/>
    <col min="3976" max="3976" width="5.71428571428571" style="7" customWidth="1"/>
    <col min="3977" max="3980" width="5.14285714285714" style="7" customWidth="1"/>
    <col min="3981" max="4006" width="4.71428571428571" style="7" customWidth="1"/>
    <col min="4007" max="4116" width="0" style="7" hidden="1"/>
    <col min="4117" max="4117" width="70.8571428571429" style="7" customWidth="1"/>
    <col min="4118" max="4127" width="5.14285714285714" style="7" customWidth="1"/>
    <col min="4128" max="4128" width="6.28571428571429" style="7" customWidth="1"/>
    <col min="4129" max="4149" width="5.14285714285714" style="7" customWidth="1"/>
    <col min="4150" max="4150" width="6.14285714285714" style="7" customWidth="1"/>
    <col min="4151" max="4168" width="5.14285714285714" style="7" customWidth="1"/>
    <col min="4169" max="4169" width="6.14285714285714" style="7" customWidth="1"/>
    <col min="4170" max="4170" width="6.28571428571429" style="7" customWidth="1"/>
    <col min="4171" max="4185" width="5.14285714285714" style="7" customWidth="1"/>
    <col min="4186" max="4186" width="7.57142857142857" style="7" customWidth="1"/>
    <col min="4187" max="4196" width="5.14285714285714" style="7" customWidth="1"/>
    <col min="4197" max="4197" width="6.28571428571429" style="7" customWidth="1"/>
    <col min="4198" max="4198" width="6.42857142857143" style="7" customWidth="1"/>
    <col min="4199" max="4227" width="5.14285714285714" style="7" customWidth="1"/>
    <col min="4228" max="4228" width="5.71428571428571" style="7" customWidth="1"/>
    <col min="4229" max="4231" width="5.14285714285714" style="7" customWidth="1"/>
    <col min="4232" max="4232" width="5.71428571428571" style="7" customWidth="1"/>
    <col min="4233" max="4236" width="5.14285714285714" style="7" customWidth="1"/>
    <col min="4237" max="4262" width="4.71428571428571" style="7" customWidth="1"/>
    <col min="4263" max="4372" width="0" style="7" hidden="1"/>
    <col min="4373" max="4373" width="70.8571428571429" style="7" customWidth="1"/>
    <col min="4374" max="4383" width="5.14285714285714" style="7" customWidth="1"/>
    <col min="4384" max="4384" width="6.28571428571429" style="7" customWidth="1"/>
    <col min="4385" max="4405" width="5.14285714285714" style="7" customWidth="1"/>
    <col min="4406" max="4406" width="6.14285714285714" style="7" customWidth="1"/>
    <col min="4407" max="4424" width="5.14285714285714" style="7" customWidth="1"/>
    <col min="4425" max="4425" width="6.14285714285714" style="7" customWidth="1"/>
    <col min="4426" max="4426" width="6.28571428571429" style="7" customWidth="1"/>
    <col min="4427" max="4441" width="5.14285714285714" style="7" customWidth="1"/>
    <col min="4442" max="4442" width="7.57142857142857" style="7" customWidth="1"/>
    <col min="4443" max="4452" width="5.14285714285714" style="7" customWidth="1"/>
    <col min="4453" max="4453" width="6.28571428571429" style="7" customWidth="1"/>
    <col min="4454" max="4454" width="6.42857142857143" style="7" customWidth="1"/>
    <col min="4455" max="4483" width="5.14285714285714" style="7" customWidth="1"/>
    <col min="4484" max="4484" width="5.71428571428571" style="7" customWidth="1"/>
    <col min="4485" max="4487" width="5.14285714285714" style="7" customWidth="1"/>
    <col min="4488" max="4488" width="5.71428571428571" style="7" customWidth="1"/>
    <col min="4489" max="4492" width="5.14285714285714" style="7" customWidth="1"/>
    <col min="4493" max="4518" width="4.71428571428571" style="7" customWidth="1"/>
    <col min="4519" max="4628" width="0" style="7" hidden="1"/>
    <col min="4629" max="4629" width="70.8571428571429" style="7" customWidth="1"/>
    <col min="4630" max="4639" width="5.14285714285714" style="7" customWidth="1"/>
    <col min="4640" max="4640" width="6.28571428571429" style="7" customWidth="1"/>
    <col min="4641" max="4661" width="5.14285714285714" style="7" customWidth="1"/>
    <col min="4662" max="4662" width="6.14285714285714" style="7" customWidth="1"/>
    <col min="4663" max="4680" width="5.14285714285714" style="7" customWidth="1"/>
    <col min="4681" max="4681" width="6.14285714285714" style="7" customWidth="1"/>
    <col min="4682" max="4682" width="6.28571428571429" style="7" customWidth="1"/>
    <col min="4683" max="4697" width="5.14285714285714" style="7" customWidth="1"/>
    <col min="4698" max="4698" width="7.57142857142857" style="7" customWidth="1"/>
    <col min="4699" max="4708" width="5.14285714285714" style="7" customWidth="1"/>
    <col min="4709" max="4709" width="6.28571428571429" style="7" customWidth="1"/>
    <col min="4710" max="4710" width="6.42857142857143" style="7" customWidth="1"/>
    <col min="4711" max="4739" width="5.14285714285714" style="7" customWidth="1"/>
    <col min="4740" max="4740" width="5.71428571428571" style="7" customWidth="1"/>
    <col min="4741" max="4743" width="5.14285714285714" style="7" customWidth="1"/>
    <col min="4744" max="4744" width="5.71428571428571" style="7" customWidth="1"/>
    <col min="4745" max="4748" width="5.14285714285714" style="7" customWidth="1"/>
    <col min="4749" max="4774" width="4.71428571428571" style="7" customWidth="1"/>
    <col min="4775" max="4884" width="0" style="7" hidden="1"/>
    <col min="4885" max="4885" width="70.8571428571429" style="7" customWidth="1"/>
    <col min="4886" max="4895" width="5.14285714285714" style="7" customWidth="1"/>
    <col min="4896" max="4896" width="6.28571428571429" style="7" customWidth="1"/>
    <col min="4897" max="4917" width="5.14285714285714" style="7" customWidth="1"/>
    <col min="4918" max="4918" width="6.14285714285714" style="7" customWidth="1"/>
    <col min="4919" max="4936" width="5.14285714285714" style="7" customWidth="1"/>
    <col min="4937" max="4937" width="6.14285714285714" style="7" customWidth="1"/>
    <col min="4938" max="4938" width="6.28571428571429" style="7" customWidth="1"/>
    <col min="4939" max="4953" width="5.14285714285714" style="7" customWidth="1"/>
    <col min="4954" max="4954" width="7.57142857142857" style="7" customWidth="1"/>
    <col min="4955" max="4964" width="5.14285714285714" style="7" customWidth="1"/>
    <col min="4965" max="4965" width="6.28571428571429" style="7" customWidth="1"/>
    <col min="4966" max="4966" width="6.42857142857143" style="7" customWidth="1"/>
    <col min="4967" max="4995" width="5.14285714285714" style="7" customWidth="1"/>
    <col min="4996" max="4996" width="5.71428571428571" style="7" customWidth="1"/>
    <col min="4997" max="4999" width="5.14285714285714" style="7" customWidth="1"/>
    <col min="5000" max="5000" width="5.71428571428571" style="7" customWidth="1"/>
    <col min="5001" max="5004" width="5.14285714285714" style="7" customWidth="1"/>
    <col min="5005" max="5030" width="4.71428571428571" style="7" customWidth="1"/>
    <col min="5031" max="5140" width="0" style="7" hidden="1"/>
    <col min="5141" max="5141" width="70.8571428571429" style="7" customWidth="1"/>
    <col min="5142" max="5151" width="5.14285714285714" style="7" customWidth="1"/>
    <col min="5152" max="5152" width="6.28571428571429" style="7" customWidth="1"/>
    <col min="5153" max="5173" width="5.14285714285714" style="7" customWidth="1"/>
    <col min="5174" max="5174" width="6.14285714285714" style="7" customWidth="1"/>
    <col min="5175" max="5192" width="5.14285714285714" style="7" customWidth="1"/>
    <col min="5193" max="5193" width="6.14285714285714" style="7" customWidth="1"/>
    <col min="5194" max="5194" width="6.28571428571429" style="7" customWidth="1"/>
    <col min="5195" max="5209" width="5.14285714285714" style="7" customWidth="1"/>
    <col min="5210" max="5210" width="7.57142857142857" style="7" customWidth="1"/>
    <col min="5211" max="5220" width="5.14285714285714" style="7" customWidth="1"/>
    <col min="5221" max="5221" width="6.28571428571429" style="7" customWidth="1"/>
    <col min="5222" max="5222" width="6.42857142857143" style="7" customWidth="1"/>
    <col min="5223" max="5251" width="5.14285714285714" style="7" customWidth="1"/>
    <col min="5252" max="5252" width="5.71428571428571" style="7" customWidth="1"/>
    <col min="5253" max="5255" width="5.14285714285714" style="7" customWidth="1"/>
    <col min="5256" max="5256" width="5.71428571428571" style="7" customWidth="1"/>
    <col min="5257" max="5260" width="5.14285714285714" style="7" customWidth="1"/>
    <col min="5261" max="5286" width="4.71428571428571" style="7" customWidth="1"/>
    <col min="5287" max="5396" width="0" style="7" hidden="1"/>
    <col min="5397" max="5397" width="70.8571428571429" style="7" customWidth="1"/>
    <col min="5398" max="5407" width="5.14285714285714" style="7" customWidth="1"/>
    <col min="5408" max="5408" width="6.28571428571429" style="7" customWidth="1"/>
    <col min="5409" max="5429" width="5.14285714285714" style="7" customWidth="1"/>
    <col min="5430" max="5430" width="6.14285714285714" style="7" customWidth="1"/>
    <col min="5431" max="5448" width="5.14285714285714" style="7" customWidth="1"/>
    <col min="5449" max="5449" width="6.14285714285714" style="7" customWidth="1"/>
    <col min="5450" max="5450" width="6.28571428571429" style="7" customWidth="1"/>
    <col min="5451" max="5465" width="5.14285714285714" style="7" customWidth="1"/>
    <col min="5466" max="5466" width="7.57142857142857" style="7" customWidth="1"/>
    <col min="5467" max="5476" width="5.14285714285714" style="7" customWidth="1"/>
    <col min="5477" max="5477" width="6.28571428571429" style="7" customWidth="1"/>
    <col min="5478" max="5478" width="6.42857142857143" style="7" customWidth="1"/>
    <col min="5479" max="5507" width="5.14285714285714" style="7" customWidth="1"/>
    <col min="5508" max="5508" width="5.71428571428571" style="7" customWidth="1"/>
    <col min="5509" max="5511" width="5.14285714285714" style="7" customWidth="1"/>
    <col min="5512" max="5512" width="5.71428571428571" style="7" customWidth="1"/>
    <col min="5513" max="5516" width="5.14285714285714" style="7" customWidth="1"/>
    <col min="5517" max="5542" width="4.71428571428571" style="7" customWidth="1"/>
    <col min="5543" max="5652" width="0" style="7" hidden="1"/>
    <col min="5653" max="5653" width="70.8571428571429" style="7" customWidth="1"/>
    <col min="5654" max="5663" width="5.14285714285714" style="7" customWidth="1"/>
    <col min="5664" max="5664" width="6.28571428571429" style="7" customWidth="1"/>
    <col min="5665" max="5685" width="5.14285714285714" style="7" customWidth="1"/>
    <col min="5686" max="5686" width="6.14285714285714" style="7" customWidth="1"/>
    <col min="5687" max="5704" width="5.14285714285714" style="7" customWidth="1"/>
    <col min="5705" max="5705" width="6.14285714285714" style="7" customWidth="1"/>
    <col min="5706" max="5706" width="6.28571428571429" style="7" customWidth="1"/>
    <col min="5707" max="5721" width="5.14285714285714" style="7" customWidth="1"/>
    <col min="5722" max="5722" width="7.57142857142857" style="7" customWidth="1"/>
    <col min="5723" max="5732" width="5.14285714285714" style="7" customWidth="1"/>
    <col min="5733" max="5733" width="6.28571428571429" style="7" customWidth="1"/>
    <col min="5734" max="5734" width="6.42857142857143" style="7" customWidth="1"/>
    <col min="5735" max="5763" width="5.14285714285714" style="7" customWidth="1"/>
    <col min="5764" max="5764" width="5.71428571428571" style="7" customWidth="1"/>
    <col min="5765" max="5767" width="5.14285714285714" style="7" customWidth="1"/>
    <col min="5768" max="5768" width="5.71428571428571" style="7" customWidth="1"/>
    <col min="5769" max="5772" width="5.14285714285714" style="7" customWidth="1"/>
    <col min="5773" max="5798" width="4.71428571428571" style="7" customWidth="1"/>
    <col min="5799" max="5908" width="0" style="7" hidden="1"/>
    <col min="5909" max="5909" width="70.8571428571429" style="7" customWidth="1"/>
    <col min="5910" max="5919" width="5.14285714285714" style="7" customWidth="1"/>
    <col min="5920" max="5920" width="6.28571428571429" style="7" customWidth="1"/>
    <col min="5921" max="5941" width="5.14285714285714" style="7" customWidth="1"/>
    <col min="5942" max="5942" width="6.14285714285714" style="7" customWidth="1"/>
    <col min="5943" max="5960" width="5.14285714285714" style="7" customWidth="1"/>
    <col min="5961" max="5961" width="6.14285714285714" style="7" customWidth="1"/>
    <col min="5962" max="5962" width="6.28571428571429" style="7" customWidth="1"/>
    <col min="5963" max="5977" width="5.14285714285714" style="7" customWidth="1"/>
    <col min="5978" max="5978" width="7.57142857142857" style="7" customWidth="1"/>
    <col min="5979" max="5988" width="5.14285714285714" style="7" customWidth="1"/>
    <col min="5989" max="5989" width="6.28571428571429" style="7" customWidth="1"/>
    <col min="5990" max="5990" width="6.42857142857143" style="7" customWidth="1"/>
    <col min="5991" max="6019" width="5.14285714285714" style="7" customWidth="1"/>
    <col min="6020" max="6020" width="5.71428571428571" style="7" customWidth="1"/>
    <col min="6021" max="6023" width="5.14285714285714" style="7" customWidth="1"/>
    <col min="6024" max="6024" width="5.71428571428571" style="7" customWidth="1"/>
    <col min="6025" max="6028" width="5.14285714285714" style="7" customWidth="1"/>
    <col min="6029" max="6054" width="4.71428571428571" style="7" customWidth="1"/>
    <col min="6055" max="6164" width="0" style="7" hidden="1"/>
    <col min="6165" max="6165" width="70.8571428571429" style="7" customWidth="1"/>
    <col min="6166" max="6175" width="5.14285714285714" style="7" customWidth="1"/>
    <col min="6176" max="6176" width="6.28571428571429" style="7" customWidth="1"/>
    <col min="6177" max="6197" width="5.14285714285714" style="7" customWidth="1"/>
    <col min="6198" max="6198" width="6.14285714285714" style="7" customWidth="1"/>
    <col min="6199" max="6216" width="5.14285714285714" style="7" customWidth="1"/>
    <col min="6217" max="6217" width="6.14285714285714" style="7" customWidth="1"/>
    <col min="6218" max="6218" width="6.28571428571429" style="7" customWidth="1"/>
    <col min="6219" max="6233" width="5.14285714285714" style="7" customWidth="1"/>
    <col min="6234" max="6234" width="7.57142857142857" style="7" customWidth="1"/>
    <col min="6235" max="6244" width="5.14285714285714" style="7" customWidth="1"/>
    <col min="6245" max="6245" width="6.28571428571429" style="7" customWidth="1"/>
    <col min="6246" max="6246" width="6.42857142857143" style="7" customWidth="1"/>
    <col min="6247" max="6275" width="5.14285714285714" style="7" customWidth="1"/>
    <col min="6276" max="6276" width="5.71428571428571" style="7" customWidth="1"/>
    <col min="6277" max="6279" width="5.14285714285714" style="7" customWidth="1"/>
    <col min="6280" max="6280" width="5.71428571428571" style="7" customWidth="1"/>
    <col min="6281" max="6284" width="5.14285714285714" style="7" customWidth="1"/>
    <col min="6285" max="6310" width="4.71428571428571" style="7" customWidth="1"/>
    <col min="6311" max="6420" width="0" style="7" hidden="1"/>
    <col min="6421" max="6421" width="70.8571428571429" style="7" customWidth="1"/>
    <col min="6422" max="6431" width="5.14285714285714" style="7" customWidth="1"/>
    <col min="6432" max="6432" width="6.28571428571429" style="7" customWidth="1"/>
    <col min="6433" max="6453" width="5.14285714285714" style="7" customWidth="1"/>
    <col min="6454" max="6454" width="6.14285714285714" style="7" customWidth="1"/>
    <col min="6455" max="6472" width="5.14285714285714" style="7" customWidth="1"/>
    <col min="6473" max="6473" width="6.14285714285714" style="7" customWidth="1"/>
    <col min="6474" max="6474" width="6.28571428571429" style="7" customWidth="1"/>
    <col min="6475" max="6489" width="5.14285714285714" style="7" customWidth="1"/>
    <col min="6490" max="6490" width="7.57142857142857" style="7" customWidth="1"/>
    <col min="6491" max="6500" width="5.14285714285714" style="7" customWidth="1"/>
    <col min="6501" max="6501" width="6.28571428571429" style="7" customWidth="1"/>
    <col min="6502" max="6502" width="6.42857142857143" style="7" customWidth="1"/>
    <col min="6503" max="6531" width="5.14285714285714" style="7" customWidth="1"/>
    <col min="6532" max="6532" width="5.71428571428571" style="7" customWidth="1"/>
    <col min="6533" max="6535" width="5.14285714285714" style="7" customWidth="1"/>
    <col min="6536" max="6536" width="5.71428571428571" style="7" customWidth="1"/>
    <col min="6537" max="6540" width="5.14285714285714" style="7" customWidth="1"/>
    <col min="6541" max="6566" width="4.71428571428571" style="7" customWidth="1"/>
    <col min="6567" max="6676" width="0" style="7" hidden="1"/>
    <col min="6677" max="6677" width="70.8571428571429" style="7" customWidth="1"/>
    <col min="6678" max="6687" width="5.14285714285714" style="7" customWidth="1"/>
    <col min="6688" max="6688" width="6.28571428571429" style="7" customWidth="1"/>
    <col min="6689" max="6709" width="5.14285714285714" style="7" customWidth="1"/>
    <col min="6710" max="6710" width="6.14285714285714" style="7" customWidth="1"/>
    <col min="6711" max="6728" width="5.14285714285714" style="7" customWidth="1"/>
    <col min="6729" max="6729" width="6.14285714285714" style="7" customWidth="1"/>
    <col min="6730" max="6730" width="6.28571428571429" style="7" customWidth="1"/>
    <col min="6731" max="6745" width="5.14285714285714" style="7" customWidth="1"/>
    <col min="6746" max="6746" width="7.57142857142857" style="7" customWidth="1"/>
    <col min="6747" max="6756" width="5.14285714285714" style="7" customWidth="1"/>
    <col min="6757" max="6757" width="6.28571428571429" style="7" customWidth="1"/>
    <col min="6758" max="6758" width="6.42857142857143" style="7" customWidth="1"/>
    <col min="6759" max="6787" width="5.14285714285714" style="7" customWidth="1"/>
    <col min="6788" max="6788" width="5.71428571428571" style="7" customWidth="1"/>
    <col min="6789" max="6791" width="5.14285714285714" style="7" customWidth="1"/>
    <col min="6792" max="6792" width="5.71428571428571" style="7" customWidth="1"/>
    <col min="6793" max="6796" width="5.14285714285714" style="7" customWidth="1"/>
    <col min="6797" max="6822" width="4.71428571428571" style="7" customWidth="1"/>
    <col min="6823" max="6932" width="0" style="7" hidden="1"/>
    <col min="6933" max="6933" width="70.8571428571429" style="7" customWidth="1"/>
    <col min="6934" max="6943" width="5.14285714285714" style="7" customWidth="1"/>
    <col min="6944" max="6944" width="6.28571428571429" style="7" customWidth="1"/>
    <col min="6945" max="6965" width="5.14285714285714" style="7" customWidth="1"/>
    <col min="6966" max="6966" width="6.14285714285714" style="7" customWidth="1"/>
    <col min="6967" max="6984" width="5.14285714285714" style="7" customWidth="1"/>
    <col min="6985" max="6985" width="6.14285714285714" style="7" customWidth="1"/>
    <col min="6986" max="6986" width="6.28571428571429" style="7" customWidth="1"/>
    <col min="6987" max="7001" width="5.14285714285714" style="7" customWidth="1"/>
    <col min="7002" max="7002" width="7.57142857142857" style="7" customWidth="1"/>
    <col min="7003" max="7012" width="5.14285714285714" style="7" customWidth="1"/>
    <col min="7013" max="7013" width="6.28571428571429" style="7" customWidth="1"/>
    <col min="7014" max="7014" width="6.42857142857143" style="7" customWidth="1"/>
    <col min="7015" max="7043" width="5.14285714285714" style="7" customWidth="1"/>
    <col min="7044" max="7044" width="5.71428571428571" style="7" customWidth="1"/>
    <col min="7045" max="7047" width="5.14285714285714" style="7" customWidth="1"/>
    <col min="7048" max="7048" width="5.71428571428571" style="7" customWidth="1"/>
    <col min="7049" max="7052" width="5.14285714285714" style="7" customWidth="1"/>
    <col min="7053" max="7078" width="4.71428571428571" style="7" customWidth="1"/>
    <col min="7079" max="7188" width="0" style="7" hidden="1"/>
    <col min="7189" max="7189" width="70.8571428571429" style="7" customWidth="1"/>
    <col min="7190" max="7199" width="5.14285714285714" style="7" customWidth="1"/>
    <col min="7200" max="7200" width="6.28571428571429" style="7" customWidth="1"/>
    <col min="7201" max="7221" width="5.14285714285714" style="7" customWidth="1"/>
    <col min="7222" max="7222" width="6.14285714285714" style="7" customWidth="1"/>
    <col min="7223" max="7240" width="5.14285714285714" style="7" customWidth="1"/>
    <col min="7241" max="7241" width="6.14285714285714" style="7" customWidth="1"/>
    <col min="7242" max="7242" width="6.28571428571429" style="7" customWidth="1"/>
    <col min="7243" max="7257" width="5.14285714285714" style="7" customWidth="1"/>
    <col min="7258" max="7258" width="7.57142857142857" style="7" customWidth="1"/>
    <col min="7259" max="7268" width="5.14285714285714" style="7" customWidth="1"/>
    <col min="7269" max="7269" width="6.28571428571429" style="7" customWidth="1"/>
    <col min="7270" max="7270" width="6.42857142857143" style="7" customWidth="1"/>
    <col min="7271" max="7299" width="5.14285714285714" style="7" customWidth="1"/>
    <col min="7300" max="7300" width="5.71428571428571" style="7" customWidth="1"/>
    <col min="7301" max="7303" width="5.14285714285714" style="7" customWidth="1"/>
    <col min="7304" max="7304" width="5.71428571428571" style="7" customWidth="1"/>
    <col min="7305" max="7308" width="5.14285714285714" style="7" customWidth="1"/>
    <col min="7309" max="7334" width="4.71428571428571" style="7" customWidth="1"/>
    <col min="7335" max="7444" width="0" style="7" hidden="1"/>
    <col min="7445" max="7445" width="70.8571428571429" style="7" customWidth="1"/>
    <col min="7446" max="7455" width="5.14285714285714" style="7" customWidth="1"/>
    <col min="7456" max="7456" width="6.28571428571429" style="7" customWidth="1"/>
    <col min="7457" max="7477" width="5.14285714285714" style="7" customWidth="1"/>
    <col min="7478" max="7478" width="6.14285714285714" style="7" customWidth="1"/>
    <col min="7479" max="7496" width="5.14285714285714" style="7" customWidth="1"/>
    <col min="7497" max="7497" width="6.14285714285714" style="7" customWidth="1"/>
    <col min="7498" max="7498" width="6.28571428571429" style="7" customWidth="1"/>
    <col min="7499" max="7513" width="5.14285714285714" style="7" customWidth="1"/>
    <col min="7514" max="7514" width="7.57142857142857" style="7" customWidth="1"/>
    <col min="7515" max="7524" width="5.14285714285714" style="7" customWidth="1"/>
    <col min="7525" max="7525" width="6.28571428571429" style="7" customWidth="1"/>
    <col min="7526" max="7526" width="6.42857142857143" style="7" customWidth="1"/>
    <col min="7527" max="7555" width="5.14285714285714" style="7" customWidth="1"/>
    <col min="7556" max="7556" width="5.71428571428571" style="7" customWidth="1"/>
    <col min="7557" max="7559" width="5.14285714285714" style="7" customWidth="1"/>
    <col min="7560" max="7560" width="5.71428571428571" style="7" customWidth="1"/>
    <col min="7561" max="7564" width="5.14285714285714" style="7" customWidth="1"/>
    <col min="7565" max="7590" width="4.71428571428571" style="7" customWidth="1"/>
    <col min="7591" max="7700" width="0" style="7" hidden="1"/>
    <col min="7701" max="7701" width="70.8571428571429" style="7" customWidth="1"/>
    <col min="7702" max="7711" width="5.14285714285714" style="7" customWidth="1"/>
    <col min="7712" max="7712" width="6.28571428571429" style="7" customWidth="1"/>
    <col min="7713" max="7733" width="5.14285714285714" style="7" customWidth="1"/>
    <col min="7734" max="7734" width="6.14285714285714" style="7" customWidth="1"/>
    <col min="7735" max="7752" width="5.14285714285714" style="7" customWidth="1"/>
    <col min="7753" max="7753" width="6.14285714285714" style="7" customWidth="1"/>
    <col min="7754" max="7754" width="6.28571428571429" style="7" customWidth="1"/>
    <col min="7755" max="7769" width="5.14285714285714" style="7" customWidth="1"/>
    <col min="7770" max="7770" width="7.57142857142857" style="7" customWidth="1"/>
    <col min="7771" max="7780" width="5.14285714285714" style="7" customWidth="1"/>
    <col min="7781" max="7781" width="6.28571428571429" style="7" customWidth="1"/>
    <col min="7782" max="7782" width="6.42857142857143" style="7" customWidth="1"/>
    <col min="7783" max="7811" width="5.14285714285714" style="7" customWidth="1"/>
    <col min="7812" max="7812" width="5.71428571428571" style="7" customWidth="1"/>
    <col min="7813" max="7815" width="5.14285714285714" style="7" customWidth="1"/>
    <col min="7816" max="7816" width="5.71428571428571" style="7" customWidth="1"/>
    <col min="7817" max="7820" width="5.14285714285714" style="7" customWidth="1"/>
    <col min="7821" max="7846" width="4.71428571428571" style="7" customWidth="1"/>
    <col min="7847" max="7956" width="0" style="7" hidden="1"/>
    <col min="7957" max="7957" width="70.8571428571429" style="7" customWidth="1"/>
    <col min="7958" max="7967" width="5.14285714285714" style="7" customWidth="1"/>
    <col min="7968" max="7968" width="6.28571428571429" style="7" customWidth="1"/>
    <col min="7969" max="7989" width="5.14285714285714" style="7" customWidth="1"/>
    <col min="7990" max="7990" width="6.14285714285714" style="7" customWidth="1"/>
    <col min="7991" max="8008" width="5.14285714285714" style="7" customWidth="1"/>
    <col min="8009" max="8009" width="6.14285714285714" style="7" customWidth="1"/>
    <col min="8010" max="8010" width="6.28571428571429" style="7" customWidth="1"/>
    <col min="8011" max="8025" width="5.14285714285714" style="7" customWidth="1"/>
    <col min="8026" max="8026" width="7.57142857142857" style="7" customWidth="1"/>
    <col min="8027" max="8036" width="5.14285714285714" style="7" customWidth="1"/>
    <col min="8037" max="8037" width="6.28571428571429" style="7" customWidth="1"/>
    <col min="8038" max="8038" width="6.42857142857143" style="7" customWidth="1"/>
    <col min="8039" max="8067" width="5.14285714285714" style="7" customWidth="1"/>
    <col min="8068" max="8068" width="5.71428571428571" style="7" customWidth="1"/>
    <col min="8069" max="8071" width="5.14285714285714" style="7" customWidth="1"/>
    <col min="8072" max="8072" width="5.71428571428571" style="7" customWidth="1"/>
    <col min="8073" max="8076" width="5.14285714285714" style="7" customWidth="1"/>
    <col min="8077" max="8102" width="4.71428571428571" style="7" customWidth="1"/>
    <col min="8103" max="8212" width="0" style="7" hidden="1"/>
    <col min="8213" max="8213" width="70.8571428571429" style="7" customWidth="1"/>
    <col min="8214" max="8223" width="5.14285714285714" style="7" customWidth="1"/>
    <col min="8224" max="8224" width="6.28571428571429" style="7" customWidth="1"/>
    <col min="8225" max="8245" width="5.14285714285714" style="7" customWidth="1"/>
    <col min="8246" max="8246" width="6.14285714285714" style="7" customWidth="1"/>
    <col min="8247" max="8264" width="5.14285714285714" style="7" customWidth="1"/>
    <col min="8265" max="8265" width="6.14285714285714" style="7" customWidth="1"/>
    <col min="8266" max="8266" width="6.28571428571429" style="7" customWidth="1"/>
    <col min="8267" max="8281" width="5.14285714285714" style="7" customWidth="1"/>
    <col min="8282" max="8282" width="7.57142857142857" style="7" customWidth="1"/>
    <col min="8283" max="8292" width="5.14285714285714" style="7" customWidth="1"/>
    <col min="8293" max="8293" width="6.28571428571429" style="7" customWidth="1"/>
    <col min="8294" max="8294" width="6.42857142857143" style="7" customWidth="1"/>
    <col min="8295" max="8323" width="5.14285714285714" style="7" customWidth="1"/>
    <col min="8324" max="8324" width="5.71428571428571" style="7" customWidth="1"/>
    <col min="8325" max="8327" width="5.14285714285714" style="7" customWidth="1"/>
    <col min="8328" max="8328" width="5.71428571428571" style="7" customWidth="1"/>
    <col min="8329" max="8332" width="5.14285714285714" style="7" customWidth="1"/>
    <col min="8333" max="8358" width="4.71428571428571" style="7" customWidth="1"/>
    <col min="8359" max="8468" width="0" style="7" hidden="1"/>
    <col min="8469" max="8469" width="70.8571428571429" style="7" customWidth="1"/>
    <col min="8470" max="8479" width="5.14285714285714" style="7" customWidth="1"/>
    <col min="8480" max="8480" width="6.28571428571429" style="7" customWidth="1"/>
    <col min="8481" max="8501" width="5.14285714285714" style="7" customWidth="1"/>
    <col min="8502" max="8502" width="6.14285714285714" style="7" customWidth="1"/>
    <col min="8503" max="8520" width="5.14285714285714" style="7" customWidth="1"/>
    <col min="8521" max="8521" width="6.14285714285714" style="7" customWidth="1"/>
    <col min="8522" max="8522" width="6.28571428571429" style="7" customWidth="1"/>
    <col min="8523" max="8537" width="5.14285714285714" style="7" customWidth="1"/>
    <col min="8538" max="8538" width="7.57142857142857" style="7" customWidth="1"/>
    <col min="8539" max="8548" width="5.14285714285714" style="7" customWidth="1"/>
    <col min="8549" max="8549" width="6.28571428571429" style="7" customWidth="1"/>
    <col min="8550" max="8550" width="6.42857142857143" style="7" customWidth="1"/>
    <col min="8551" max="8579" width="5.14285714285714" style="7" customWidth="1"/>
    <col min="8580" max="8580" width="5.71428571428571" style="7" customWidth="1"/>
    <col min="8581" max="8583" width="5.14285714285714" style="7" customWidth="1"/>
    <col min="8584" max="8584" width="5.71428571428571" style="7" customWidth="1"/>
    <col min="8585" max="8588" width="5.14285714285714" style="7" customWidth="1"/>
    <col min="8589" max="8614" width="4.71428571428571" style="7" customWidth="1"/>
    <col min="8615" max="8724" width="0" style="7" hidden="1"/>
    <col min="8725" max="8725" width="70.8571428571429" style="7" customWidth="1"/>
    <col min="8726" max="8735" width="5.14285714285714" style="7" customWidth="1"/>
    <col min="8736" max="8736" width="6.28571428571429" style="7" customWidth="1"/>
    <col min="8737" max="8757" width="5.14285714285714" style="7" customWidth="1"/>
    <col min="8758" max="8758" width="6.14285714285714" style="7" customWidth="1"/>
    <col min="8759" max="8776" width="5.14285714285714" style="7" customWidth="1"/>
    <col min="8777" max="8777" width="6.14285714285714" style="7" customWidth="1"/>
    <col min="8778" max="8778" width="6.28571428571429" style="7" customWidth="1"/>
    <col min="8779" max="8793" width="5.14285714285714" style="7" customWidth="1"/>
    <col min="8794" max="8794" width="7.57142857142857" style="7" customWidth="1"/>
    <col min="8795" max="8804" width="5.14285714285714" style="7" customWidth="1"/>
    <col min="8805" max="8805" width="6.28571428571429" style="7" customWidth="1"/>
    <col min="8806" max="8806" width="6.42857142857143" style="7" customWidth="1"/>
    <col min="8807" max="8835" width="5.14285714285714" style="7" customWidth="1"/>
    <col min="8836" max="8836" width="5.71428571428571" style="7" customWidth="1"/>
    <col min="8837" max="8839" width="5.14285714285714" style="7" customWidth="1"/>
    <col min="8840" max="8840" width="5.71428571428571" style="7" customWidth="1"/>
    <col min="8841" max="8844" width="5.14285714285714" style="7" customWidth="1"/>
    <col min="8845" max="8870" width="4.71428571428571" style="7" customWidth="1"/>
    <col min="8871" max="8980" width="0" style="7" hidden="1"/>
    <col min="8981" max="8981" width="70.8571428571429" style="7" customWidth="1"/>
    <col min="8982" max="8991" width="5.14285714285714" style="7" customWidth="1"/>
    <col min="8992" max="8992" width="6.28571428571429" style="7" customWidth="1"/>
    <col min="8993" max="9013" width="5.14285714285714" style="7" customWidth="1"/>
    <col min="9014" max="9014" width="6.14285714285714" style="7" customWidth="1"/>
    <col min="9015" max="9032" width="5.14285714285714" style="7" customWidth="1"/>
    <col min="9033" max="9033" width="6.14285714285714" style="7" customWidth="1"/>
    <col min="9034" max="9034" width="6.28571428571429" style="7" customWidth="1"/>
    <col min="9035" max="9049" width="5.14285714285714" style="7" customWidth="1"/>
    <col min="9050" max="9050" width="7.57142857142857" style="7" customWidth="1"/>
    <col min="9051" max="9060" width="5.14285714285714" style="7" customWidth="1"/>
    <col min="9061" max="9061" width="6.28571428571429" style="7" customWidth="1"/>
    <col min="9062" max="9062" width="6.42857142857143" style="7" customWidth="1"/>
    <col min="9063" max="9091" width="5.14285714285714" style="7" customWidth="1"/>
    <col min="9092" max="9092" width="5.71428571428571" style="7" customWidth="1"/>
    <col min="9093" max="9095" width="5.14285714285714" style="7" customWidth="1"/>
    <col min="9096" max="9096" width="5.71428571428571" style="7" customWidth="1"/>
    <col min="9097" max="9100" width="5.14285714285714" style="7" customWidth="1"/>
    <col min="9101" max="9126" width="4.71428571428571" style="7" customWidth="1"/>
    <col min="9127" max="9236" width="0" style="7" hidden="1"/>
    <col min="9237" max="9237" width="70.8571428571429" style="7" customWidth="1"/>
    <col min="9238" max="9247" width="5.14285714285714" style="7" customWidth="1"/>
    <col min="9248" max="9248" width="6.28571428571429" style="7" customWidth="1"/>
    <col min="9249" max="9269" width="5.14285714285714" style="7" customWidth="1"/>
    <col min="9270" max="9270" width="6.14285714285714" style="7" customWidth="1"/>
    <col min="9271" max="9288" width="5.14285714285714" style="7" customWidth="1"/>
    <col min="9289" max="9289" width="6.14285714285714" style="7" customWidth="1"/>
    <col min="9290" max="9290" width="6.28571428571429" style="7" customWidth="1"/>
    <col min="9291" max="9305" width="5.14285714285714" style="7" customWidth="1"/>
    <col min="9306" max="9306" width="7.57142857142857" style="7" customWidth="1"/>
    <col min="9307" max="9316" width="5.14285714285714" style="7" customWidth="1"/>
    <col min="9317" max="9317" width="6.28571428571429" style="7" customWidth="1"/>
    <col min="9318" max="9318" width="6.42857142857143" style="7" customWidth="1"/>
    <col min="9319" max="9347" width="5.14285714285714" style="7" customWidth="1"/>
    <col min="9348" max="9348" width="5.71428571428571" style="7" customWidth="1"/>
    <col min="9349" max="9351" width="5.14285714285714" style="7" customWidth="1"/>
    <col min="9352" max="9352" width="5.71428571428571" style="7" customWidth="1"/>
    <col min="9353" max="9356" width="5.14285714285714" style="7" customWidth="1"/>
    <col min="9357" max="9382" width="4.71428571428571" style="7" customWidth="1"/>
    <col min="9383" max="9492" width="0" style="7" hidden="1"/>
    <col min="9493" max="9493" width="70.8571428571429" style="7" customWidth="1"/>
    <col min="9494" max="9503" width="5.14285714285714" style="7" customWidth="1"/>
    <col min="9504" max="9504" width="6.28571428571429" style="7" customWidth="1"/>
    <col min="9505" max="9525" width="5.14285714285714" style="7" customWidth="1"/>
    <col min="9526" max="9526" width="6.14285714285714" style="7" customWidth="1"/>
    <col min="9527" max="9544" width="5.14285714285714" style="7" customWidth="1"/>
    <col min="9545" max="9545" width="6.14285714285714" style="7" customWidth="1"/>
    <col min="9546" max="9546" width="6.28571428571429" style="7" customWidth="1"/>
    <col min="9547" max="9561" width="5.14285714285714" style="7" customWidth="1"/>
    <col min="9562" max="9562" width="7.57142857142857" style="7" customWidth="1"/>
    <col min="9563" max="9572" width="5.14285714285714" style="7" customWidth="1"/>
    <col min="9573" max="9573" width="6.28571428571429" style="7" customWidth="1"/>
    <col min="9574" max="9574" width="6.42857142857143" style="7" customWidth="1"/>
    <col min="9575" max="9603" width="5.14285714285714" style="7" customWidth="1"/>
    <col min="9604" max="9604" width="5.71428571428571" style="7" customWidth="1"/>
    <col min="9605" max="9607" width="5.14285714285714" style="7" customWidth="1"/>
    <col min="9608" max="9608" width="5.71428571428571" style="7" customWidth="1"/>
    <col min="9609" max="9612" width="5.14285714285714" style="7" customWidth="1"/>
    <col min="9613" max="9638" width="4.71428571428571" style="7" customWidth="1"/>
    <col min="9639" max="9748" width="0" style="7" hidden="1"/>
    <col min="9749" max="9749" width="70.8571428571429" style="7" customWidth="1"/>
    <col min="9750" max="9759" width="5.14285714285714" style="7" customWidth="1"/>
    <col min="9760" max="9760" width="6.28571428571429" style="7" customWidth="1"/>
    <col min="9761" max="9781" width="5.14285714285714" style="7" customWidth="1"/>
    <col min="9782" max="9782" width="6.14285714285714" style="7" customWidth="1"/>
    <col min="9783" max="9800" width="5.14285714285714" style="7" customWidth="1"/>
    <col min="9801" max="9801" width="6.14285714285714" style="7" customWidth="1"/>
    <col min="9802" max="9802" width="6.28571428571429" style="7" customWidth="1"/>
    <col min="9803" max="9817" width="5.14285714285714" style="7" customWidth="1"/>
    <col min="9818" max="9818" width="7.57142857142857" style="7" customWidth="1"/>
    <col min="9819" max="9828" width="5.14285714285714" style="7" customWidth="1"/>
    <col min="9829" max="9829" width="6.28571428571429" style="7" customWidth="1"/>
    <col min="9830" max="9830" width="6.42857142857143" style="7" customWidth="1"/>
    <col min="9831" max="9859" width="5.14285714285714" style="7" customWidth="1"/>
    <col min="9860" max="9860" width="5.71428571428571" style="7" customWidth="1"/>
    <col min="9861" max="9863" width="5.14285714285714" style="7" customWidth="1"/>
    <col min="9864" max="9864" width="5.71428571428571" style="7" customWidth="1"/>
    <col min="9865" max="9868" width="5.14285714285714" style="7" customWidth="1"/>
    <col min="9869" max="9894" width="4.71428571428571" style="7" customWidth="1"/>
    <col min="9895" max="10004" width="0" style="7" hidden="1"/>
    <col min="10005" max="10005" width="70.8571428571429" style="7" customWidth="1"/>
    <col min="10006" max="10015" width="5.14285714285714" style="7" customWidth="1"/>
    <col min="10016" max="10016" width="6.28571428571429" style="7" customWidth="1"/>
    <col min="10017" max="10037" width="5.14285714285714" style="7" customWidth="1"/>
    <col min="10038" max="10038" width="6.14285714285714" style="7" customWidth="1"/>
    <col min="10039" max="10056" width="5.14285714285714" style="7" customWidth="1"/>
    <col min="10057" max="10057" width="6.14285714285714" style="7" customWidth="1"/>
    <col min="10058" max="10058" width="6.28571428571429" style="7" customWidth="1"/>
    <col min="10059" max="10073" width="5.14285714285714" style="7" customWidth="1"/>
    <col min="10074" max="10074" width="7.57142857142857" style="7" customWidth="1"/>
    <col min="10075" max="10084" width="5.14285714285714" style="7" customWidth="1"/>
    <col min="10085" max="10085" width="6.28571428571429" style="7" customWidth="1"/>
    <col min="10086" max="10086" width="6.42857142857143" style="7" customWidth="1"/>
    <col min="10087" max="10115" width="5.14285714285714" style="7" customWidth="1"/>
    <col min="10116" max="10116" width="5.71428571428571" style="7" customWidth="1"/>
    <col min="10117" max="10119" width="5.14285714285714" style="7" customWidth="1"/>
    <col min="10120" max="10120" width="5.71428571428571" style="7" customWidth="1"/>
    <col min="10121" max="10124" width="5.14285714285714" style="7" customWidth="1"/>
    <col min="10125" max="10150" width="4.71428571428571" style="7" customWidth="1"/>
    <col min="10151" max="10260" width="0" style="7" hidden="1"/>
    <col min="10261" max="10261" width="70.8571428571429" style="7" customWidth="1"/>
    <col min="10262" max="10271" width="5.14285714285714" style="7" customWidth="1"/>
    <col min="10272" max="10272" width="6.28571428571429" style="7" customWidth="1"/>
    <col min="10273" max="10293" width="5.14285714285714" style="7" customWidth="1"/>
    <col min="10294" max="10294" width="6.14285714285714" style="7" customWidth="1"/>
    <col min="10295" max="10312" width="5.14285714285714" style="7" customWidth="1"/>
    <col min="10313" max="10313" width="6.14285714285714" style="7" customWidth="1"/>
    <col min="10314" max="10314" width="6.28571428571429" style="7" customWidth="1"/>
    <col min="10315" max="10329" width="5.14285714285714" style="7" customWidth="1"/>
    <col min="10330" max="10330" width="7.57142857142857" style="7" customWidth="1"/>
    <col min="10331" max="10340" width="5.14285714285714" style="7" customWidth="1"/>
    <col min="10341" max="10341" width="6.28571428571429" style="7" customWidth="1"/>
    <col min="10342" max="10342" width="6.42857142857143" style="7" customWidth="1"/>
    <col min="10343" max="10371" width="5.14285714285714" style="7" customWidth="1"/>
    <col min="10372" max="10372" width="5.71428571428571" style="7" customWidth="1"/>
    <col min="10373" max="10375" width="5.14285714285714" style="7" customWidth="1"/>
    <col min="10376" max="10376" width="5.71428571428571" style="7" customWidth="1"/>
    <col min="10377" max="10380" width="5.14285714285714" style="7" customWidth="1"/>
    <col min="10381" max="10406" width="4.71428571428571" style="7" customWidth="1"/>
    <col min="10407" max="10516" width="0" style="7" hidden="1"/>
    <col min="10517" max="10517" width="70.8571428571429" style="7" customWidth="1"/>
    <col min="10518" max="10527" width="5.14285714285714" style="7" customWidth="1"/>
    <col min="10528" max="10528" width="6.28571428571429" style="7" customWidth="1"/>
    <col min="10529" max="10549" width="5.14285714285714" style="7" customWidth="1"/>
    <col min="10550" max="10550" width="6.14285714285714" style="7" customWidth="1"/>
    <col min="10551" max="10568" width="5.14285714285714" style="7" customWidth="1"/>
    <col min="10569" max="10569" width="6.14285714285714" style="7" customWidth="1"/>
    <col min="10570" max="10570" width="6.28571428571429" style="7" customWidth="1"/>
    <col min="10571" max="10585" width="5.14285714285714" style="7" customWidth="1"/>
    <col min="10586" max="10586" width="7.57142857142857" style="7" customWidth="1"/>
    <col min="10587" max="10596" width="5.14285714285714" style="7" customWidth="1"/>
    <col min="10597" max="10597" width="6.28571428571429" style="7" customWidth="1"/>
    <col min="10598" max="10598" width="6.42857142857143" style="7" customWidth="1"/>
    <col min="10599" max="10627" width="5.14285714285714" style="7" customWidth="1"/>
    <col min="10628" max="10628" width="5.71428571428571" style="7" customWidth="1"/>
    <col min="10629" max="10631" width="5.14285714285714" style="7" customWidth="1"/>
    <col min="10632" max="10632" width="5.71428571428571" style="7" customWidth="1"/>
    <col min="10633" max="10636" width="5.14285714285714" style="7" customWidth="1"/>
    <col min="10637" max="10662" width="4.71428571428571" style="7" customWidth="1"/>
    <col min="10663" max="10772" width="0" style="7" hidden="1"/>
    <col min="10773" max="10773" width="70.8571428571429" style="7" customWidth="1"/>
    <col min="10774" max="10783" width="5.14285714285714" style="7" customWidth="1"/>
    <col min="10784" max="10784" width="6.28571428571429" style="7" customWidth="1"/>
    <col min="10785" max="10805" width="5.14285714285714" style="7" customWidth="1"/>
    <col min="10806" max="10806" width="6.14285714285714" style="7" customWidth="1"/>
    <col min="10807" max="10824" width="5.14285714285714" style="7" customWidth="1"/>
    <col min="10825" max="10825" width="6.14285714285714" style="7" customWidth="1"/>
    <col min="10826" max="10826" width="6.28571428571429" style="7" customWidth="1"/>
    <col min="10827" max="10841" width="5.14285714285714" style="7" customWidth="1"/>
    <col min="10842" max="10842" width="7.57142857142857" style="7" customWidth="1"/>
    <col min="10843" max="10852" width="5.14285714285714" style="7" customWidth="1"/>
    <col min="10853" max="10853" width="6.28571428571429" style="7" customWidth="1"/>
    <col min="10854" max="10854" width="6.42857142857143" style="7" customWidth="1"/>
    <col min="10855" max="10883" width="5.14285714285714" style="7" customWidth="1"/>
    <col min="10884" max="10884" width="5.71428571428571" style="7" customWidth="1"/>
    <col min="10885" max="10887" width="5.14285714285714" style="7" customWidth="1"/>
    <col min="10888" max="10888" width="5.71428571428571" style="7" customWidth="1"/>
    <col min="10889" max="10892" width="5.14285714285714" style="7" customWidth="1"/>
    <col min="10893" max="10918" width="4.71428571428571" style="7" customWidth="1"/>
    <col min="10919" max="11028" width="0" style="7" hidden="1"/>
    <col min="11029" max="11029" width="70.8571428571429" style="7" customWidth="1"/>
    <col min="11030" max="11039" width="5.14285714285714" style="7" customWidth="1"/>
    <col min="11040" max="11040" width="6.28571428571429" style="7" customWidth="1"/>
    <col min="11041" max="11061" width="5.14285714285714" style="7" customWidth="1"/>
    <col min="11062" max="11062" width="6.14285714285714" style="7" customWidth="1"/>
    <col min="11063" max="11080" width="5.14285714285714" style="7" customWidth="1"/>
    <col min="11081" max="11081" width="6.14285714285714" style="7" customWidth="1"/>
    <col min="11082" max="11082" width="6.28571428571429" style="7" customWidth="1"/>
    <col min="11083" max="11097" width="5.14285714285714" style="7" customWidth="1"/>
    <col min="11098" max="11098" width="7.57142857142857" style="7" customWidth="1"/>
    <col min="11099" max="11108" width="5.14285714285714" style="7" customWidth="1"/>
    <col min="11109" max="11109" width="6.28571428571429" style="7" customWidth="1"/>
    <col min="11110" max="11110" width="6.42857142857143" style="7" customWidth="1"/>
    <col min="11111" max="11139" width="5.14285714285714" style="7" customWidth="1"/>
    <col min="11140" max="11140" width="5.71428571428571" style="7" customWidth="1"/>
    <col min="11141" max="11143" width="5.14285714285714" style="7" customWidth="1"/>
    <col min="11144" max="11144" width="5.71428571428571" style="7" customWidth="1"/>
    <col min="11145" max="11148" width="5.14285714285714" style="7" customWidth="1"/>
    <col min="11149" max="11174" width="4.71428571428571" style="7" customWidth="1"/>
    <col min="11175" max="11284" width="0" style="7" hidden="1"/>
    <col min="11285" max="11285" width="70.8571428571429" style="7" customWidth="1"/>
    <col min="11286" max="11295" width="5.14285714285714" style="7" customWidth="1"/>
    <col min="11296" max="11296" width="6.28571428571429" style="7" customWidth="1"/>
    <col min="11297" max="11317" width="5.14285714285714" style="7" customWidth="1"/>
    <col min="11318" max="11318" width="6.14285714285714" style="7" customWidth="1"/>
    <col min="11319" max="11336" width="5.14285714285714" style="7" customWidth="1"/>
    <col min="11337" max="11337" width="6.14285714285714" style="7" customWidth="1"/>
    <col min="11338" max="11338" width="6.28571428571429" style="7" customWidth="1"/>
    <col min="11339" max="11353" width="5.14285714285714" style="7" customWidth="1"/>
    <col min="11354" max="11354" width="7.57142857142857" style="7" customWidth="1"/>
    <col min="11355" max="11364" width="5.14285714285714" style="7" customWidth="1"/>
    <col min="11365" max="11365" width="6.28571428571429" style="7" customWidth="1"/>
    <col min="11366" max="11366" width="6.42857142857143" style="7" customWidth="1"/>
    <col min="11367" max="11395" width="5.14285714285714" style="7" customWidth="1"/>
    <col min="11396" max="11396" width="5.71428571428571" style="7" customWidth="1"/>
    <col min="11397" max="11399" width="5.14285714285714" style="7" customWidth="1"/>
    <col min="11400" max="11400" width="5.71428571428571" style="7" customWidth="1"/>
    <col min="11401" max="11404" width="5.14285714285714" style="7" customWidth="1"/>
    <col min="11405" max="11430" width="4.71428571428571" style="7" customWidth="1"/>
    <col min="11431" max="11540" width="0" style="7" hidden="1"/>
    <col min="11541" max="11541" width="70.8571428571429" style="7" customWidth="1"/>
    <col min="11542" max="11551" width="5.14285714285714" style="7" customWidth="1"/>
    <col min="11552" max="11552" width="6.28571428571429" style="7" customWidth="1"/>
    <col min="11553" max="11573" width="5.14285714285714" style="7" customWidth="1"/>
    <col min="11574" max="11574" width="6.14285714285714" style="7" customWidth="1"/>
    <col min="11575" max="11592" width="5.14285714285714" style="7" customWidth="1"/>
    <col min="11593" max="11593" width="6.14285714285714" style="7" customWidth="1"/>
    <col min="11594" max="11594" width="6.28571428571429" style="7" customWidth="1"/>
    <col min="11595" max="11609" width="5.14285714285714" style="7" customWidth="1"/>
    <col min="11610" max="11610" width="7.57142857142857" style="7" customWidth="1"/>
    <col min="11611" max="11620" width="5.14285714285714" style="7" customWidth="1"/>
    <col min="11621" max="11621" width="6.28571428571429" style="7" customWidth="1"/>
    <col min="11622" max="11622" width="6.42857142857143" style="7" customWidth="1"/>
    <col min="11623" max="11651" width="5.14285714285714" style="7" customWidth="1"/>
    <col min="11652" max="11652" width="5.71428571428571" style="7" customWidth="1"/>
    <col min="11653" max="11655" width="5.14285714285714" style="7" customWidth="1"/>
    <col min="11656" max="11656" width="5.71428571428571" style="7" customWidth="1"/>
    <col min="11657" max="11660" width="5.14285714285714" style="7" customWidth="1"/>
    <col min="11661" max="11686" width="4.71428571428571" style="7" customWidth="1"/>
    <col min="11687" max="11796" width="0" style="7" hidden="1"/>
    <col min="11797" max="11797" width="70.8571428571429" style="7" customWidth="1"/>
    <col min="11798" max="11807" width="5.14285714285714" style="7" customWidth="1"/>
    <col min="11808" max="11808" width="6.28571428571429" style="7" customWidth="1"/>
    <col min="11809" max="11829" width="5.14285714285714" style="7" customWidth="1"/>
    <col min="11830" max="11830" width="6.14285714285714" style="7" customWidth="1"/>
    <col min="11831" max="11848" width="5.14285714285714" style="7" customWidth="1"/>
    <col min="11849" max="11849" width="6.14285714285714" style="7" customWidth="1"/>
    <col min="11850" max="11850" width="6.28571428571429" style="7" customWidth="1"/>
    <col min="11851" max="11865" width="5.14285714285714" style="7" customWidth="1"/>
    <col min="11866" max="11866" width="7.57142857142857" style="7" customWidth="1"/>
    <col min="11867" max="11876" width="5.14285714285714" style="7" customWidth="1"/>
    <col min="11877" max="11877" width="6.28571428571429" style="7" customWidth="1"/>
    <col min="11878" max="11878" width="6.42857142857143" style="7" customWidth="1"/>
    <col min="11879" max="11907" width="5.14285714285714" style="7" customWidth="1"/>
    <col min="11908" max="11908" width="5.71428571428571" style="7" customWidth="1"/>
    <col min="11909" max="11911" width="5.14285714285714" style="7" customWidth="1"/>
    <col min="11912" max="11912" width="5.71428571428571" style="7" customWidth="1"/>
    <col min="11913" max="11916" width="5.14285714285714" style="7" customWidth="1"/>
    <col min="11917" max="11942" width="4.71428571428571" style="7" customWidth="1"/>
    <col min="11943" max="12052" width="0" style="7" hidden="1"/>
    <col min="12053" max="12053" width="70.8571428571429" style="7" customWidth="1"/>
    <col min="12054" max="12063" width="5.14285714285714" style="7" customWidth="1"/>
    <col min="12064" max="12064" width="6.28571428571429" style="7" customWidth="1"/>
    <col min="12065" max="12085" width="5.14285714285714" style="7" customWidth="1"/>
    <col min="12086" max="12086" width="6.14285714285714" style="7" customWidth="1"/>
    <col min="12087" max="12104" width="5.14285714285714" style="7" customWidth="1"/>
    <col min="12105" max="12105" width="6.14285714285714" style="7" customWidth="1"/>
    <col min="12106" max="12106" width="6.28571428571429" style="7" customWidth="1"/>
    <col min="12107" max="12121" width="5.14285714285714" style="7" customWidth="1"/>
    <col min="12122" max="12122" width="7.57142857142857" style="7" customWidth="1"/>
    <col min="12123" max="12132" width="5.14285714285714" style="7" customWidth="1"/>
    <col min="12133" max="12133" width="6.28571428571429" style="7" customWidth="1"/>
    <col min="12134" max="12134" width="6.42857142857143" style="7" customWidth="1"/>
    <col min="12135" max="12163" width="5.14285714285714" style="7" customWidth="1"/>
    <col min="12164" max="12164" width="5.71428571428571" style="7" customWidth="1"/>
    <col min="12165" max="12167" width="5.14285714285714" style="7" customWidth="1"/>
    <col min="12168" max="12168" width="5.71428571428571" style="7" customWidth="1"/>
    <col min="12169" max="12172" width="5.14285714285714" style="7" customWidth="1"/>
    <col min="12173" max="12198" width="4.71428571428571" style="7" customWidth="1"/>
    <col min="12199" max="12308" width="0" style="7" hidden="1"/>
    <col min="12309" max="12309" width="70.8571428571429" style="7" customWidth="1"/>
    <col min="12310" max="12319" width="5.14285714285714" style="7" customWidth="1"/>
    <col min="12320" max="12320" width="6.28571428571429" style="7" customWidth="1"/>
    <col min="12321" max="12341" width="5.14285714285714" style="7" customWidth="1"/>
    <col min="12342" max="12342" width="6.14285714285714" style="7" customWidth="1"/>
    <col min="12343" max="12360" width="5.14285714285714" style="7" customWidth="1"/>
    <col min="12361" max="12361" width="6.14285714285714" style="7" customWidth="1"/>
    <col min="12362" max="12362" width="6.28571428571429" style="7" customWidth="1"/>
    <col min="12363" max="12377" width="5.14285714285714" style="7" customWidth="1"/>
    <col min="12378" max="12378" width="7.57142857142857" style="7" customWidth="1"/>
    <col min="12379" max="12388" width="5.14285714285714" style="7" customWidth="1"/>
    <col min="12389" max="12389" width="6.28571428571429" style="7" customWidth="1"/>
    <col min="12390" max="12390" width="6.42857142857143" style="7" customWidth="1"/>
    <col min="12391" max="12419" width="5.14285714285714" style="7" customWidth="1"/>
    <col min="12420" max="12420" width="5.71428571428571" style="7" customWidth="1"/>
    <col min="12421" max="12423" width="5.14285714285714" style="7" customWidth="1"/>
    <col min="12424" max="12424" width="5.71428571428571" style="7" customWidth="1"/>
    <col min="12425" max="12428" width="5.14285714285714" style="7" customWidth="1"/>
    <col min="12429" max="12454" width="4.71428571428571" style="7" customWidth="1"/>
    <col min="12455" max="12564" width="0" style="7" hidden="1"/>
    <col min="12565" max="12565" width="70.8571428571429" style="7" customWidth="1"/>
    <col min="12566" max="12575" width="5.14285714285714" style="7" customWidth="1"/>
    <col min="12576" max="12576" width="6.28571428571429" style="7" customWidth="1"/>
    <col min="12577" max="12597" width="5.14285714285714" style="7" customWidth="1"/>
    <col min="12598" max="12598" width="6.14285714285714" style="7" customWidth="1"/>
    <col min="12599" max="12616" width="5.14285714285714" style="7" customWidth="1"/>
    <col min="12617" max="12617" width="6.14285714285714" style="7" customWidth="1"/>
    <col min="12618" max="12618" width="6.28571428571429" style="7" customWidth="1"/>
    <col min="12619" max="12633" width="5.14285714285714" style="7" customWidth="1"/>
    <col min="12634" max="12634" width="7.57142857142857" style="7" customWidth="1"/>
    <col min="12635" max="12644" width="5.14285714285714" style="7" customWidth="1"/>
    <col min="12645" max="12645" width="6.28571428571429" style="7" customWidth="1"/>
    <col min="12646" max="12646" width="6.42857142857143" style="7" customWidth="1"/>
    <col min="12647" max="12675" width="5.14285714285714" style="7" customWidth="1"/>
    <col min="12676" max="12676" width="5.71428571428571" style="7" customWidth="1"/>
    <col min="12677" max="12679" width="5.14285714285714" style="7" customWidth="1"/>
    <col min="12680" max="12680" width="5.71428571428571" style="7" customWidth="1"/>
    <col min="12681" max="12684" width="5.14285714285714" style="7" customWidth="1"/>
    <col min="12685" max="12710" width="4.71428571428571" style="7" customWidth="1"/>
    <col min="12711" max="12820" width="0" style="7" hidden="1"/>
    <col min="12821" max="12821" width="70.8571428571429" style="7" customWidth="1"/>
    <col min="12822" max="12831" width="5.14285714285714" style="7" customWidth="1"/>
    <col min="12832" max="12832" width="6.28571428571429" style="7" customWidth="1"/>
    <col min="12833" max="12853" width="5.14285714285714" style="7" customWidth="1"/>
    <col min="12854" max="12854" width="6.14285714285714" style="7" customWidth="1"/>
    <col min="12855" max="12872" width="5.14285714285714" style="7" customWidth="1"/>
    <col min="12873" max="12873" width="6.14285714285714" style="7" customWidth="1"/>
    <col min="12874" max="12874" width="6.28571428571429" style="7" customWidth="1"/>
    <col min="12875" max="12889" width="5.14285714285714" style="7" customWidth="1"/>
    <col min="12890" max="12890" width="7.57142857142857" style="7" customWidth="1"/>
    <col min="12891" max="12900" width="5.14285714285714" style="7" customWidth="1"/>
    <col min="12901" max="12901" width="6.28571428571429" style="7" customWidth="1"/>
    <col min="12902" max="12902" width="6.42857142857143" style="7" customWidth="1"/>
    <col min="12903" max="12931" width="5.14285714285714" style="7" customWidth="1"/>
    <col min="12932" max="12932" width="5.71428571428571" style="7" customWidth="1"/>
    <col min="12933" max="12935" width="5.14285714285714" style="7" customWidth="1"/>
    <col min="12936" max="12936" width="5.71428571428571" style="7" customWidth="1"/>
    <col min="12937" max="12940" width="5.14285714285714" style="7" customWidth="1"/>
    <col min="12941" max="12966" width="4.71428571428571" style="7" customWidth="1"/>
    <col min="12967" max="13076" width="0" style="7" hidden="1"/>
    <col min="13077" max="13077" width="70.8571428571429" style="7" customWidth="1"/>
    <col min="13078" max="13087" width="5.14285714285714" style="7" customWidth="1"/>
    <col min="13088" max="13088" width="6.28571428571429" style="7" customWidth="1"/>
    <col min="13089" max="13109" width="5.14285714285714" style="7" customWidth="1"/>
    <col min="13110" max="13110" width="6.14285714285714" style="7" customWidth="1"/>
    <col min="13111" max="13128" width="5.14285714285714" style="7" customWidth="1"/>
    <col min="13129" max="13129" width="6.14285714285714" style="7" customWidth="1"/>
    <col min="13130" max="13130" width="6.28571428571429" style="7" customWidth="1"/>
    <col min="13131" max="13145" width="5.14285714285714" style="7" customWidth="1"/>
    <col min="13146" max="13146" width="7.57142857142857" style="7" customWidth="1"/>
    <col min="13147" max="13156" width="5.14285714285714" style="7" customWidth="1"/>
    <col min="13157" max="13157" width="6.28571428571429" style="7" customWidth="1"/>
    <col min="13158" max="13158" width="6.42857142857143" style="7" customWidth="1"/>
    <col min="13159" max="13187" width="5.14285714285714" style="7" customWidth="1"/>
    <col min="13188" max="13188" width="5.71428571428571" style="7" customWidth="1"/>
    <col min="13189" max="13191" width="5.14285714285714" style="7" customWidth="1"/>
    <col min="13192" max="13192" width="5.71428571428571" style="7" customWidth="1"/>
    <col min="13193" max="13196" width="5.14285714285714" style="7" customWidth="1"/>
    <col min="13197" max="13222" width="4.71428571428571" style="7" customWidth="1"/>
    <col min="13223" max="13332" width="0" style="7" hidden="1"/>
    <col min="13333" max="13333" width="70.8571428571429" style="7" customWidth="1"/>
    <col min="13334" max="13343" width="5.14285714285714" style="7" customWidth="1"/>
    <col min="13344" max="13344" width="6.28571428571429" style="7" customWidth="1"/>
    <col min="13345" max="13365" width="5.14285714285714" style="7" customWidth="1"/>
    <col min="13366" max="13366" width="6.14285714285714" style="7" customWidth="1"/>
    <col min="13367" max="13384" width="5.14285714285714" style="7" customWidth="1"/>
    <col min="13385" max="13385" width="6.14285714285714" style="7" customWidth="1"/>
    <col min="13386" max="13386" width="6.28571428571429" style="7" customWidth="1"/>
    <col min="13387" max="13401" width="5.14285714285714" style="7" customWidth="1"/>
    <col min="13402" max="13402" width="7.57142857142857" style="7" customWidth="1"/>
    <col min="13403" max="13412" width="5.14285714285714" style="7" customWidth="1"/>
    <col min="13413" max="13413" width="6.28571428571429" style="7" customWidth="1"/>
    <col min="13414" max="13414" width="6.42857142857143" style="7" customWidth="1"/>
    <col min="13415" max="13443" width="5.14285714285714" style="7" customWidth="1"/>
    <col min="13444" max="13444" width="5.71428571428571" style="7" customWidth="1"/>
    <col min="13445" max="13447" width="5.14285714285714" style="7" customWidth="1"/>
    <col min="13448" max="13448" width="5.71428571428571" style="7" customWidth="1"/>
    <col min="13449" max="13452" width="5.14285714285714" style="7" customWidth="1"/>
    <col min="13453" max="13478" width="4.71428571428571" style="7" customWidth="1"/>
    <col min="13479" max="13588" width="0" style="7" hidden="1"/>
    <col min="13589" max="13589" width="70.8571428571429" style="7" customWidth="1"/>
    <col min="13590" max="13599" width="5.14285714285714" style="7" customWidth="1"/>
    <col min="13600" max="13600" width="6.28571428571429" style="7" customWidth="1"/>
    <col min="13601" max="13621" width="5.14285714285714" style="7" customWidth="1"/>
    <col min="13622" max="13622" width="6.14285714285714" style="7" customWidth="1"/>
    <col min="13623" max="13640" width="5.14285714285714" style="7" customWidth="1"/>
    <col min="13641" max="13641" width="6.14285714285714" style="7" customWidth="1"/>
    <col min="13642" max="13642" width="6.28571428571429" style="7" customWidth="1"/>
    <col min="13643" max="13657" width="5.14285714285714" style="7" customWidth="1"/>
    <col min="13658" max="13658" width="7.57142857142857" style="7" customWidth="1"/>
    <col min="13659" max="13668" width="5.14285714285714" style="7" customWidth="1"/>
    <col min="13669" max="13669" width="6.28571428571429" style="7" customWidth="1"/>
    <col min="13670" max="13670" width="6.42857142857143" style="7" customWidth="1"/>
    <col min="13671" max="13699" width="5.14285714285714" style="7" customWidth="1"/>
    <col min="13700" max="13700" width="5.71428571428571" style="7" customWidth="1"/>
    <col min="13701" max="13703" width="5.14285714285714" style="7" customWidth="1"/>
    <col min="13704" max="13704" width="5.71428571428571" style="7" customWidth="1"/>
    <col min="13705" max="13708" width="5.14285714285714" style="7" customWidth="1"/>
    <col min="13709" max="13734" width="4.71428571428571" style="7" customWidth="1"/>
    <col min="13735" max="13844" width="0" style="7" hidden="1"/>
    <col min="13845" max="13845" width="70.8571428571429" style="7" customWidth="1"/>
    <col min="13846" max="13855" width="5.14285714285714" style="7" customWidth="1"/>
    <col min="13856" max="13856" width="6.28571428571429" style="7" customWidth="1"/>
    <col min="13857" max="13877" width="5.14285714285714" style="7" customWidth="1"/>
    <col min="13878" max="13878" width="6.14285714285714" style="7" customWidth="1"/>
    <col min="13879" max="13896" width="5.14285714285714" style="7" customWidth="1"/>
    <col min="13897" max="13897" width="6.14285714285714" style="7" customWidth="1"/>
    <col min="13898" max="13898" width="6.28571428571429" style="7" customWidth="1"/>
    <col min="13899" max="13913" width="5.14285714285714" style="7" customWidth="1"/>
    <col min="13914" max="13914" width="7.57142857142857" style="7" customWidth="1"/>
    <col min="13915" max="13924" width="5.14285714285714" style="7" customWidth="1"/>
    <col min="13925" max="13925" width="6.28571428571429" style="7" customWidth="1"/>
    <col min="13926" max="13926" width="6.42857142857143" style="7" customWidth="1"/>
    <col min="13927" max="13955" width="5.14285714285714" style="7" customWidth="1"/>
    <col min="13956" max="13956" width="5.71428571428571" style="7" customWidth="1"/>
    <col min="13957" max="13959" width="5.14285714285714" style="7" customWidth="1"/>
    <col min="13960" max="13960" width="5.71428571428571" style="7" customWidth="1"/>
    <col min="13961" max="13964" width="5.14285714285714" style="7" customWidth="1"/>
    <col min="13965" max="13990" width="4.71428571428571" style="7" customWidth="1"/>
    <col min="13991" max="14100" width="0" style="7" hidden="1"/>
    <col min="14101" max="14101" width="70.8571428571429" style="7" customWidth="1"/>
    <col min="14102" max="14111" width="5.14285714285714" style="7" customWidth="1"/>
    <col min="14112" max="14112" width="6.28571428571429" style="7" customWidth="1"/>
    <col min="14113" max="14133" width="5.14285714285714" style="7" customWidth="1"/>
    <col min="14134" max="14134" width="6.14285714285714" style="7" customWidth="1"/>
    <col min="14135" max="14152" width="5.14285714285714" style="7" customWidth="1"/>
    <col min="14153" max="14153" width="6.14285714285714" style="7" customWidth="1"/>
    <col min="14154" max="14154" width="6.28571428571429" style="7" customWidth="1"/>
    <col min="14155" max="14169" width="5.14285714285714" style="7" customWidth="1"/>
    <col min="14170" max="14170" width="7.57142857142857" style="7" customWidth="1"/>
    <col min="14171" max="14180" width="5.14285714285714" style="7" customWidth="1"/>
    <col min="14181" max="14181" width="6.28571428571429" style="7" customWidth="1"/>
    <col min="14182" max="14182" width="6.42857142857143" style="7" customWidth="1"/>
    <col min="14183" max="14211" width="5.14285714285714" style="7" customWidth="1"/>
    <col min="14212" max="14212" width="5.71428571428571" style="7" customWidth="1"/>
    <col min="14213" max="14215" width="5.14285714285714" style="7" customWidth="1"/>
    <col min="14216" max="14216" width="5.71428571428571" style="7" customWidth="1"/>
    <col min="14217" max="14220" width="5.14285714285714" style="7" customWidth="1"/>
    <col min="14221" max="14246" width="4.71428571428571" style="7" customWidth="1"/>
    <col min="14247" max="14356" width="0" style="7" hidden="1"/>
    <col min="14357" max="14357" width="70.8571428571429" style="7" customWidth="1"/>
    <col min="14358" max="14367" width="5.14285714285714" style="7" customWidth="1"/>
    <col min="14368" max="14368" width="6.28571428571429" style="7" customWidth="1"/>
    <col min="14369" max="14389" width="5.14285714285714" style="7" customWidth="1"/>
    <col min="14390" max="14390" width="6.14285714285714" style="7" customWidth="1"/>
    <col min="14391" max="14408" width="5.14285714285714" style="7" customWidth="1"/>
    <col min="14409" max="14409" width="6.14285714285714" style="7" customWidth="1"/>
    <col min="14410" max="14410" width="6.28571428571429" style="7" customWidth="1"/>
    <col min="14411" max="14425" width="5.14285714285714" style="7" customWidth="1"/>
    <col min="14426" max="14426" width="7.57142857142857" style="7" customWidth="1"/>
    <col min="14427" max="14436" width="5.14285714285714" style="7" customWidth="1"/>
    <col min="14437" max="14437" width="6.28571428571429" style="7" customWidth="1"/>
    <col min="14438" max="14438" width="6.42857142857143" style="7" customWidth="1"/>
    <col min="14439" max="14467" width="5.14285714285714" style="7" customWidth="1"/>
    <col min="14468" max="14468" width="5.71428571428571" style="7" customWidth="1"/>
    <col min="14469" max="14471" width="5.14285714285714" style="7" customWidth="1"/>
    <col min="14472" max="14472" width="5.71428571428571" style="7" customWidth="1"/>
    <col min="14473" max="14476" width="5.14285714285714" style="7" customWidth="1"/>
    <col min="14477" max="14502" width="4.71428571428571" style="7" customWidth="1"/>
    <col min="14503" max="14612" width="0" style="7" hidden="1"/>
    <col min="14613" max="14613" width="70.8571428571429" style="7" customWidth="1"/>
    <col min="14614" max="14623" width="5.14285714285714" style="7" customWidth="1"/>
    <col min="14624" max="14624" width="6.28571428571429" style="7" customWidth="1"/>
    <col min="14625" max="14645" width="5.14285714285714" style="7" customWidth="1"/>
    <col min="14646" max="14646" width="6.14285714285714" style="7" customWidth="1"/>
    <col min="14647" max="14664" width="5.14285714285714" style="7" customWidth="1"/>
    <col min="14665" max="14665" width="6.14285714285714" style="7" customWidth="1"/>
    <col min="14666" max="14666" width="6.28571428571429" style="7" customWidth="1"/>
    <col min="14667" max="14681" width="5.14285714285714" style="7" customWidth="1"/>
    <col min="14682" max="14682" width="7.57142857142857" style="7" customWidth="1"/>
    <col min="14683" max="14692" width="5.14285714285714" style="7" customWidth="1"/>
    <col min="14693" max="14693" width="6.28571428571429" style="7" customWidth="1"/>
    <col min="14694" max="14694" width="6.42857142857143" style="7" customWidth="1"/>
    <col min="14695" max="14723" width="5.14285714285714" style="7" customWidth="1"/>
    <col min="14724" max="14724" width="5.71428571428571" style="7" customWidth="1"/>
    <col min="14725" max="14727" width="5.14285714285714" style="7" customWidth="1"/>
    <col min="14728" max="14728" width="5.71428571428571" style="7" customWidth="1"/>
    <col min="14729" max="14732" width="5.14285714285714" style="7" customWidth="1"/>
    <col min="14733" max="14758" width="4.71428571428571" style="7" customWidth="1"/>
    <col min="14759" max="14868" width="0" style="7" hidden="1"/>
    <col min="14869" max="14869" width="70.8571428571429" style="7" customWidth="1"/>
    <col min="14870" max="14879" width="5.14285714285714" style="7" customWidth="1"/>
    <col min="14880" max="14880" width="6.28571428571429" style="7" customWidth="1"/>
    <col min="14881" max="14901" width="5.14285714285714" style="7" customWidth="1"/>
    <col min="14902" max="14902" width="6.14285714285714" style="7" customWidth="1"/>
    <col min="14903" max="14920" width="5.14285714285714" style="7" customWidth="1"/>
    <col min="14921" max="14921" width="6.14285714285714" style="7" customWidth="1"/>
    <col min="14922" max="14922" width="6.28571428571429" style="7" customWidth="1"/>
    <col min="14923" max="14937" width="5.14285714285714" style="7" customWidth="1"/>
    <col min="14938" max="14938" width="7.57142857142857" style="7" customWidth="1"/>
    <col min="14939" max="14948" width="5.14285714285714" style="7" customWidth="1"/>
    <col min="14949" max="14949" width="6.28571428571429" style="7" customWidth="1"/>
    <col min="14950" max="14950" width="6.42857142857143" style="7" customWidth="1"/>
    <col min="14951" max="14979" width="5.14285714285714" style="7" customWidth="1"/>
    <col min="14980" max="14980" width="5.71428571428571" style="7" customWidth="1"/>
    <col min="14981" max="14983" width="5.14285714285714" style="7" customWidth="1"/>
    <col min="14984" max="14984" width="5.71428571428571" style="7" customWidth="1"/>
    <col min="14985" max="14988" width="5.14285714285714" style="7" customWidth="1"/>
    <col min="14989" max="15014" width="4.71428571428571" style="7" customWidth="1"/>
    <col min="15015" max="15124" width="0" style="7" hidden="1"/>
    <col min="15125" max="15125" width="70.8571428571429" style="7" customWidth="1"/>
    <col min="15126" max="15135" width="5.14285714285714" style="7" customWidth="1"/>
    <col min="15136" max="15136" width="6.28571428571429" style="7" customWidth="1"/>
    <col min="15137" max="15157" width="5.14285714285714" style="7" customWidth="1"/>
    <col min="15158" max="15158" width="6.14285714285714" style="7" customWidth="1"/>
    <col min="15159" max="15176" width="5.14285714285714" style="7" customWidth="1"/>
    <col min="15177" max="15177" width="6.14285714285714" style="7" customWidth="1"/>
    <col min="15178" max="15178" width="6.28571428571429" style="7" customWidth="1"/>
    <col min="15179" max="15193" width="5.14285714285714" style="7" customWidth="1"/>
    <col min="15194" max="15194" width="7.57142857142857" style="7" customWidth="1"/>
    <col min="15195" max="15204" width="5.14285714285714" style="7" customWidth="1"/>
    <col min="15205" max="15205" width="6.28571428571429" style="7" customWidth="1"/>
    <col min="15206" max="15206" width="6.42857142857143" style="7" customWidth="1"/>
    <col min="15207" max="15235" width="5.14285714285714" style="7" customWidth="1"/>
    <col min="15236" max="15236" width="5.71428571428571" style="7" customWidth="1"/>
    <col min="15237" max="15239" width="5.14285714285714" style="7" customWidth="1"/>
    <col min="15240" max="15240" width="5.71428571428571" style="7" customWidth="1"/>
    <col min="15241" max="15244" width="5.14285714285714" style="7" customWidth="1"/>
    <col min="15245" max="15270" width="4.71428571428571" style="7" customWidth="1"/>
    <col min="15271" max="15380" width="0" style="7" hidden="1"/>
    <col min="15381" max="15381" width="70.8571428571429" style="7" customWidth="1"/>
    <col min="15382" max="15391" width="5.14285714285714" style="7" customWidth="1"/>
    <col min="15392" max="15392" width="6.28571428571429" style="7" customWidth="1"/>
    <col min="15393" max="15413" width="5.14285714285714" style="7" customWidth="1"/>
    <col min="15414" max="15414" width="6.14285714285714" style="7" customWidth="1"/>
    <col min="15415" max="15432" width="5.14285714285714" style="7" customWidth="1"/>
    <col min="15433" max="15433" width="6.14285714285714" style="7" customWidth="1"/>
    <col min="15434" max="15434" width="6.28571428571429" style="7" customWidth="1"/>
    <col min="15435" max="15449" width="5.14285714285714" style="7" customWidth="1"/>
    <col min="15450" max="15450" width="7.57142857142857" style="7" customWidth="1"/>
    <col min="15451" max="15460" width="5.14285714285714" style="7" customWidth="1"/>
    <col min="15461" max="15461" width="6.28571428571429" style="7" customWidth="1"/>
    <col min="15462" max="15462" width="6.42857142857143" style="7" customWidth="1"/>
    <col min="15463" max="15491" width="5.14285714285714" style="7" customWidth="1"/>
    <col min="15492" max="15492" width="5.71428571428571" style="7" customWidth="1"/>
    <col min="15493" max="15495" width="5.14285714285714" style="7" customWidth="1"/>
    <col min="15496" max="15496" width="5.71428571428571" style="7" customWidth="1"/>
    <col min="15497" max="15500" width="5.14285714285714" style="7" customWidth="1"/>
    <col min="15501" max="15526" width="4.71428571428571" style="7" customWidth="1"/>
    <col min="15527" max="15636" width="0" style="7" hidden="1"/>
    <col min="15637" max="15637" width="70.8571428571429" style="7" customWidth="1"/>
    <col min="15638" max="15647" width="5.14285714285714" style="7" customWidth="1"/>
    <col min="15648" max="15648" width="6.28571428571429" style="7" customWidth="1"/>
    <col min="15649" max="15669" width="5.14285714285714" style="7" customWidth="1"/>
    <col min="15670" max="15670" width="6.14285714285714" style="7" customWidth="1"/>
    <col min="15671" max="15688" width="5.14285714285714" style="7" customWidth="1"/>
    <col min="15689" max="15689" width="6.14285714285714" style="7" customWidth="1"/>
    <col min="15690" max="15690" width="6.28571428571429" style="7" customWidth="1"/>
    <col min="15691" max="15705" width="5.14285714285714" style="7" customWidth="1"/>
    <col min="15706" max="15706" width="7.57142857142857" style="7" customWidth="1"/>
    <col min="15707" max="15716" width="5.14285714285714" style="7" customWidth="1"/>
    <col min="15717" max="15717" width="6.28571428571429" style="7" customWidth="1"/>
    <col min="15718" max="15718" width="6.42857142857143" style="7" customWidth="1"/>
    <col min="15719" max="15747" width="5.14285714285714" style="7" customWidth="1"/>
    <col min="15748" max="15748" width="5.71428571428571" style="7" customWidth="1"/>
    <col min="15749" max="15751" width="5.14285714285714" style="7" customWidth="1"/>
    <col min="15752" max="15752" width="5.71428571428571" style="7" customWidth="1"/>
    <col min="15753" max="15756" width="5.14285714285714" style="7" customWidth="1"/>
    <col min="15757" max="15782" width="4.71428571428571" style="7" customWidth="1"/>
    <col min="15783" max="15892" width="0" style="7" hidden="1"/>
    <col min="15893" max="15893" width="70.8571428571429" style="7" customWidth="1"/>
    <col min="15894" max="15903" width="5.14285714285714" style="7" customWidth="1"/>
    <col min="15904" max="15904" width="6.28571428571429" style="7" customWidth="1"/>
    <col min="15905" max="15925" width="5.14285714285714" style="7" customWidth="1"/>
    <col min="15926" max="15926" width="6.14285714285714" style="7" customWidth="1"/>
    <col min="15927" max="15944" width="5.14285714285714" style="7" customWidth="1"/>
    <col min="15945" max="15945" width="6.14285714285714" style="7" customWidth="1"/>
    <col min="15946" max="15946" width="6.28571428571429" style="7" customWidth="1"/>
    <col min="15947" max="15961" width="5.14285714285714" style="7" customWidth="1"/>
    <col min="15962" max="15962" width="7.57142857142857" style="7" customWidth="1"/>
    <col min="15963" max="15972" width="5.14285714285714" style="7" customWidth="1"/>
    <col min="15973" max="15973" width="6.28571428571429" style="7" customWidth="1"/>
    <col min="15974" max="15974" width="6.42857142857143" style="7" customWidth="1"/>
    <col min="15975" max="16003" width="5.14285714285714" style="7" customWidth="1"/>
    <col min="16004" max="16004" width="5.71428571428571" style="7" customWidth="1"/>
    <col min="16005" max="16007" width="5.14285714285714" style="7" customWidth="1"/>
    <col min="16008" max="16008" width="5.71428571428571" style="7" customWidth="1"/>
    <col min="16009" max="16012" width="5.14285714285714" style="7" customWidth="1"/>
    <col min="16013" max="16038" width="4.71428571428571" style="7" customWidth="1"/>
    <col min="16039" max="16384" width="0" style="7" hidden="1"/>
  </cols>
  <sheetData>
    <row r="1" ht="12.75" customHeight="1" spans="1:21">
      <c r="A1" s="8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ht="36.75" customHeight="1" spans="1:21">
      <c r="A2" s="9" t="s">
        <v>1</v>
      </c>
      <c r="B2" s="9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ht="12.75" customHeight="1" spans="1:21">
      <c r="A3" s="11"/>
      <c r="B3" s="12" t="s">
        <v>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ht="12.75" customHeight="1" spans="1:21">
      <c r="A4" s="11"/>
      <c r="B4" s="13"/>
      <c r="C4" s="13"/>
      <c r="D4" s="13"/>
      <c r="E4" s="13"/>
      <c r="F4" s="13"/>
      <c r="G4" s="14"/>
      <c r="H4" s="15"/>
      <c r="I4" s="15"/>
      <c r="J4" s="15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ht="18.75" customHeight="1" spans="1:21">
      <c r="A5" s="97" t="s">
        <v>4</v>
      </c>
      <c r="B5" s="98" t="s">
        <v>5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36"/>
      <c r="P5" s="98" t="s">
        <v>6</v>
      </c>
      <c r="Q5" s="99"/>
      <c r="R5" s="99"/>
      <c r="S5" s="99"/>
      <c r="T5" s="99"/>
      <c r="U5" s="145"/>
    </row>
    <row r="6" ht="62.25" customHeight="1" spans="1:21">
      <c r="A6" s="100"/>
      <c r="B6" s="101" t="s">
        <v>7</v>
      </c>
      <c r="C6" s="102" t="s">
        <v>8</v>
      </c>
      <c r="D6" s="102" t="s">
        <v>9</v>
      </c>
      <c r="E6" s="103" t="s">
        <v>10</v>
      </c>
      <c r="F6" s="104" t="s">
        <v>11</v>
      </c>
      <c r="G6" s="105" t="s">
        <v>12</v>
      </c>
      <c r="H6" s="105"/>
      <c r="I6" s="105"/>
      <c r="J6" s="102" t="s">
        <v>13</v>
      </c>
      <c r="K6" s="137" t="s">
        <v>14</v>
      </c>
      <c r="L6" s="137" t="s">
        <v>15</v>
      </c>
      <c r="M6" s="137" t="s">
        <v>16</v>
      </c>
      <c r="N6" s="137" t="s">
        <v>17</v>
      </c>
      <c r="O6" s="102" t="s">
        <v>18</v>
      </c>
      <c r="P6" s="138" t="s">
        <v>19</v>
      </c>
      <c r="Q6" s="146"/>
      <c r="R6" s="146"/>
      <c r="S6" s="147"/>
      <c r="T6" s="137" t="s">
        <v>20</v>
      </c>
      <c r="U6" s="148" t="s">
        <v>21</v>
      </c>
    </row>
    <row r="7" ht="64.5" customHeight="1" spans="1:21">
      <c r="A7" s="100"/>
      <c r="B7" s="101"/>
      <c r="C7" s="106"/>
      <c r="D7" s="106"/>
      <c r="E7" s="107"/>
      <c r="F7" s="108"/>
      <c r="G7" s="109" t="s">
        <v>22</v>
      </c>
      <c r="H7" s="101" t="s">
        <v>23</v>
      </c>
      <c r="I7" s="109" t="s">
        <v>24</v>
      </c>
      <c r="J7" s="106"/>
      <c r="K7" s="101"/>
      <c r="L7" s="101"/>
      <c r="M7" s="137"/>
      <c r="N7" s="137"/>
      <c r="O7" s="106"/>
      <c r="P7" s="112" t="s">
        <v>25</v>
      </c>
      <c r="Q7" s="149" t="s">
        <v>26</v>
      </c>
      <c r="R7" s="150" t="s">
        <v>27</v>
      </c>
      <c r="S7" s="150" t="s">
        <v>28</v>
      </c>
      <c r="T7" s="101"/>
      <c r="U7" s="151"/>
    </row>
    <row r="8" ht="205.5" customHeight="1" spans="1:21">
      <c r="A8" s="100"/>
      <c r="B8" s="101"/>
      <c r="C8" s="110"/>
      <c r="D8" s="110"/>
      <c r="E8" s="111"/>
      <c r="F8" s="112"/>
      <c r="G8" s="109"/>
      <c r="H8" s="101"/>
      <c r="I8" s="109"/>
      <c r="J8" s="110"/>
      <c r="K8" s="101"/>
      <c r="L8" s="101"/>
      <c r="M8" s="137"/>
      <c r="N8" s="137"/>
      <c r="O8" s="110"/>
      <c r="P8" s="137"/>
      <c r="Q8" s="152"/>
      <c r="R8" s="109"/>
      <c r="S8" s="150"/>
      <c r="T8" s="101"/>
      <c r="U8" s="151"/>
    </row>
    <row r="9" s="1" customFormat="1" ht="18" customHeight="1" spans="1:69">
      <c r="A9" s="113">
        <v>1</v>
      </c>
      <c r="B9" s="114">
        <v>2</v>
      </c>
      <c r="C9" s="115">
        <v>3</v>
      </c>
      <c r="D9" s="115">
        <v>4</v>
      </c>
      <c r="E9" s="115">
        <v>5</v>
      </c>
      <c r="F9" s="114">
        <v>6</v>
      </c>
      <c r="G9" s="116">
        <v>7</v>
      </c>
      <c r="H9" s="116">
        <v>8</v>
      </c>
      <c r="I9" s="114">
        <v>9</v>
      </c>
      <c r="J9" s="114">
        <v>10</v>
      </c>
      <c r="K9" s="114">
        <v>11</v>
      </c>
      <c r="L9" s="114">
        <v>12</v>
      </c>
      <c r="M9" s="114">
        <v>13</v>
      </c>
      <c r="N9" s="114">
        <v>14</v>
      </c>
      <c r="O9" s="114">
        <v>15</v>
      </c>
      <c r="P9" s="114">
        <v>16</v>
      </c>
      <c r="Q9" s="114">
        <v>21</v>
      </c>
      <c r="R9" s="114">
        <v>25</v>
      </c>
      <c r="S9" s="114">
        <v>26</v>
      </c>
      <c r="T9" s="114">
        <v>27</v>
      </c>
      <c r="U9" s="153">
        <v>28</v>
      </c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</row>
    <row r="10" ht="14.1" customHeight="1" spans="1:21">
      <c r="A10" s="117" t="s">
        <v>29</v>
      </c>
      <c r="B10" s="118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54"/>
    </row>
    <row r="11" ht="14.1" customHeight="1" spans="1:21">
      <c r="A11" s="120" t="s">
        <v>30</v>
      </c>
      <c r="B11" s="121">
        <v>14</v>
      </c>
      <c r="C11" s="122">
        <v>54</v>
      </c>
      <c r="D11" s="123">
        <v>68</v>
      </c>
      <c r="E11" s="121"/>
      <c r="F11" s="121">
        <v>172</v>
      </c>
      <c r="G11" s="121"/>
      <c r="H11" s="121"/>
      <c r="I11" s="121">
        <v>5</v>
      </c>
      <c r="J11" s="121">
        <v>20</v>
      </c>
      <c r="K11" s="121">
        <v>8</v>
      </c>
      <c r="L11" s="121"/>
      <c r="M11" s="121"/>
      <c r="N11" s="121"/>
      <c r="O11" s="121">
        <v>8</v>
      </c>
      <c r="P11" s="139">
        <v>0</v>
      </c>
      <c r="Q11" s="139">
        <v>2</v>
      </c>
      <c r="R11" s="155">
        <v>3</v>
      </c>
      <c r="S11" s="155">
        <v>1</v>
      </c>
      <c r="T11" s="139">
        <v>0</v>
      </c>
      <c r="U11" s="156">
        <v>0</v>
      </c>
    </row>
    <row r="12" s="2" customFormat="1" ht="14.1" customHeight="1" spans="1:69">
      <c r="A12" s="124" t="s">
        <v>31</v>
      </c>
      <c r="B12" s="125">
        <f>SUM(B11)</f>
        <v>14</v>
      </c>
      <c r="C12" s="125">
        <f>SUM(C11)</f>
        <v>54</v>
      </c>
      <c r="D12" s="123">
        <f>SUM(D11)</f>
        <v>68</v>
      </c>
      <c r="E12" s="125"/>
      <c r="F12" s="125">
        <f>SUM(F11)</f>
        <v>172</v>
      </c>
      <c r="G12" s="125"/>
      <c r="H12" s="125"/>
      <c r="I12" s="125">
        <f>SUM(I11)</f>
        <v>5</v>
      </c>
      <c r="J12" s="125">
        <f>SUM(J11)</f>
        <v>20</v>
      </c>
      <c r="K12" s="125">
        <f>SUM(K11)</f>
        <v>8</v>
      </c>
      <c r="L12" s="125"/>
      <c r="M12" s="125"/>
      <c r="N12" s="125"/>
      <c r="O12" s="125">
        <f>SUM(O11)</f>
        <v>8</v>
      </c>
      <c r="P12" s="140">
        <f t="shared" ref="P12:U12" si="0">+P11</f>
        <v>0</v>
      </c>
      <c r="Q12" s="140">
        <f t="shared" si="0"/>
        <v>2</v>
      </c>
      <c r="R12" s="140">
        <f t="shared" si="0"/>
        <v>3</v>
      </c>
      <c r="S12" s="140">
        <f t="shared" si="0"/>
        <v>1</v>
      </c>
      <c r="T12" s="140">
        <f t="shared" si="0"/>
        <v>0</v>
      </c>
      <c r="U12" s="157">
        <f t="shared" si="0"/>
        <v>0</v>
      </c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</row>
    <row r="13" s="3" customFormat="1" ht="14.1" customHeight="1" spans="1:69">
      <c r="A13" s="117" t="s">
        <v>32</v>
      </c>
      <c r="B13" s="118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54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</row>
    <row r="14" ht="14.1" customHeight="1" spans="1:21">
      <c r="A14" s="120" t="s">
        <v>33</v>
      </c>
      <c r="B14" s="121">
        <v>1317</v>
      </c>
      <c r="C14" s="122">
        <v>356</v>
      </c>
      <c r="D14" s="123">
        <v>1673</v>
      </c>
      <c r="E14" s="121">
        <v>8</v>
      </c>
      <c r="F14" s="121">
        <v>894</v>
      </c>
      <c r="G14" s="121"/>
      <c r="H14" s="121"/>
      <c r="I14" s="121">
        <v>123</v>
      </c>
      <c r="J14" s="121">
        <v>399</v>
      </c>
      <c r="K14" s="121">
        <v>24</v>
      </c>
      <c r="L14" s="121">
        <v>5</v>
      </c>
      <c r="M14" s="121">
        <v>46</v>
      </c>
      <c r="N14" s="121">
        <v>25</v>
      </c>
      <c r="O14" s="121">
        <v>54</v>
      </c>
      <c r="P14" s="141">
        <f>+'[1]VS BGD'!P14+'[1] VS NI'!P14+'[1]VS KR'!P14+'[1]VS NS'!P14</f>
        <v>19</v>
      </c>
      <c r="Q14" s="141">
        <f>+'[1]VS BGD'!Q14+'[1] VS NI'!Q14+'[1]VS KR'!Q14+'[1]VS NS'!Q14</f>
        <v>15</v>
      </c>
      <c r="R14" s="141">
        <f>+'[1]VS BGD'!R14+'[1] VS NI'!R14+'[1]VS KR'!R14+'[1]VS NS'!R14</f>
        <v>34</v>
      </c>
      <c r="S14" s="141">
        <f>+'[1]VS BGD'!S14+'[1] VS NI'!S14+'[1]VS KR'!S14+'[1]VS NS'!S14</f>
        <v>13</v>
      </c>
      <c r="T14" s="141">
        <f>+'[1]VS BGD'!T14+'[1] VS NI'!T14+'[1]VS KR'!T14+'[1]VS NS'!T14</f>
        <v>2</v>
      </c>
      <c r="U14" s="141">
        <f>+'[1]VS BGD'!U14+'[1] VS NI'!U14+'[1]VS KR'!U14+'[1]VS NS'!U14</f>
        <v>1</v>
      </c>
    </row>
    <row r="15" ht="14.1" customHeight="1" spans="1:21">
      <c r="A15" s="120" t="s">
        <v>34</v>
      </c>
      <c r="B15" s="121">
        <v>115</v>
      </c>
      <c r="C15" s="122">
        <v>37</v>
      </c>
      <c r="D15" s="123">
        <v>152</v>
      </c>
      <c r="E15" s="121">
        <v>2</v>
      </c>
      <c r="F15" s="121">
        <v>79</v>
      </c>
      <c r="G15" s="121"/>
      <c r="H15" s="121"/>
      <c r="I15" s="121">
        <v>9</v>
      </c>
      <c r="J15" s="121">
        <v>35</v>
      </c>
      <c r="K15" s="121">
        <v>7</v>
      </c>
      <c r="L15" s="121"/>
      <c r="M15" s="121"/>
      <c r="N15" s="121">
        <v>1</v>
      </c>
      <c r="O15" s="121">
        <v>8</v>
      </c>
      <c r="P15" s="141">
        <f>+'[1]VS BGD'!P15+'[1] VS NI'!P15+'[1]VS KR'!P15+'[1]VS NS'!P15</f>
        <v>9</v>
      </c>
      <c r="Q15" s="141">
        <f>+'[1]VS BGD'!Q15+'[1] VS NI'!Q15+'[1]VS KR'!Q15+'[1]VS NS'!Q15</f>
        <v>4</v>
      </c>
      <c r="R15" s="141">
        <f>+'[1]VS BGD'!R15+'[1] VS NI'!R15+'[1]VS KR'!R15+'[1]VS NS'!R15</f>
        <v>13</v>
      </c>
      <c r="S15" s="141">
        <f>+'[1]VS BGD'!S15+'[1] VS NI'!S15+'[1]VS KR'!S15+'[1]VS NS'!S15</f>
        <v>5</v>
      </c>
      <c r="T15" s="141">
        <f>+'[1]VS BGD'!T15+'[1] VS NI'!T15+'[1]VS KR'!T15+'[1]VS NS'!T15</f>
        <v>4</v>
      </c>
      <c r="U15" s="141">
        <f>+'[1]VS BGD'!U15+'[1] VS NI'!U15+'[1]VS KR'!U15+'[1]VS NS'!U15</f>
        <v>0</v>
      </c>
    </row>
    <row r="16" s="4" customFormat="1" ht="14.1" customHeight="1" spans="1:21">
      <c r="A16" s="120" t="s">
        <v>35</v>
      </c>
      <c r="B16" s="126">
        <v>0</v>
      </c>
      <c r="C16" s="127">
        <v>0</v>
      </c>
      <c r="D16" s="128">
        <v>0</v>
      </c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1"/>
      <c r="P16" s="141">
        <f>+'[1]VS BGD'!P16+'[1] VS NI'!P16+'[1]VS KR'!P16+'[1]VS NS'!P16</f>
        <v>0</v>
      </c>
      <c r="Q16" s="141">
        <f>+'[1]VS BGD'!Q16+'[1] VS NI'!Q16+'[1]VS KR'!Q16+'[1]VS NS'!Q16</f>
        <v>0</v>
      </c>
      <c r="R16" s="141">
        <f>+'[1]VS BGD'!R16+'[1] VS NI'!R16+'[1]VS KR'!R16+'[1]VS NS'!R16</f>
        <v>0</v>
      </c>
      <c r="S16" s="141">
        <f>+'[1]VS BGD'!S16+'[1] VS NI'!S16+'[1]VS KR'!S16+'[1]VS NS'!S16</f>
        <v>0</v>
      </c>
      <c r="T16" s="141">
        <f>+'[1]VS BGD'!T16+'[1] VS NI'!T16+'[1]VS KR'!T16+'[1]VS NS'!T16</f>
        <v>0</v>
      </c>
      <c r="U16" s="141">
        <f>+'[1]VS BGD'!U16+'[1] VS NI'!U16+'[1]VS KR'!U16+'[1]VS NS'!U16</f>
        <v>0</v>
      </c>
    </row>
    <row r="17" ht="17.25" customHeight="1" spans="1:21">
      <c r="A17" s="120" t="s">
        <v>36</v>
      </c>
      <c r="B17" s="121">
        <v>2</v>
      </c>
      <c r="C17" s="122">
        <v>2</v>
      </c>
      <c r="D17" s="123">
        <v>4</v>
      </c>
      <c r="E17" s="121"/>
      <c r="F17" s="121">
        <v>2</v>
      </c>
      <c r="G17" s="121"/>
      <c r="H17" s="121"/>
      <c r="I17" s="121"/>
      <c r="J17" s="121"/>
      <c r="K17" s="121"/>
      <c r="L17" s="121"/>
      <c r="M17" s="121"/>
      <c r="N17" s="121"/>
      <c r="O17" s="121"/>
      <c r="P17" s="141">
        <f>+'[1]VS BGD'!P17+'[1] VS NI'!P17+'[1]VS KR'!P17+'[1]VS NS'!P17</f>
        <v>0</v>
      </c>
      <c r="Q17" s="141">
        <f>+'[1]VS BGD'!Q17+'[1] VS NI'!Q17+'[1]VS KR'!Q17+'[1]VS NS'!Q17</f>
        <v>0</v>
      </c>
      <c r="R17" s="141">
        <f>+'[1]VS BGD'!R17+'[1] VS NI'!R17+'[1]VS KR'!R17+'[1]VS NS'!R17</f>
        <v>0</v>
      </c>
      <c r="S17" s="141">
        <f>+'[1]VS BGD'!S17+'[1] VS NI'!S17+'[1]VS KR'!S17+'[1]VS NS'!S17</f>
        <v>0</v>
      </c>
      <c r="T17" s="141">
        <f>+'[1]VS BGD'!T17+'[1] VS NI'!T17+'[1]VS KR'!T17+'[1]VS NS'!T17</f>
        <v>0</v>
      </c>
      <c r="U17" s="141">
        <f>+'[1]VS BGD'!U17+'[1] VS NI'!U17+'[1]VS KR'!U17+'[1]VS NS'!U17</f>
        <v>0</v>
      </c>
    </row>
    <row r="18" customHeight="1" spans="1:21">
      <c r="A18" s="129" t="s">
        <v>37</v>
      </c>
      <c r="B18" s="121">
        <v>2</v>
      </c>
      <c r="C18" s="122">
        <v>10</v>
      </c>
      <c r="D18" s="123">
        <v>12</v>
      </c>
      <c r="E18" s="121">
        <v>4</v>
      </c>
      <c r="F18" s="121">
        <v>3</v>
      </c>
      <c r="G18" s="121"/>
      <c r="H18" s="121"/>
      <c r="I18" s="121">
        <v>6</v>
      </c>
      <c r="J18" s="121">
        <v>1</v>
      </c>
      <c r="K18" s="121">
        <v>5</v>
      </c>
      <c r="L18" s="121"/>
      <c r="M18" s="121"/>
      <c r="N18" s="121"/>
      <c r="O18" s="121"/>
      <c r="P18" s="141">
        <f>+'[1]VS BGD'!P18+'[1] VS NI'!P18+'[1]VS KR'!P18+'[1]VS NS'!P18</f>
        <v>3</v>
      </c>
      <c r="Q18" s="141">
        <f>+'[1]VS BGD'!Q18+'[1] VS NI'!Q18+'[1]VS KR'!Q18+'[1]VS NS'!Q18</f>
        <v>0</v>
      </c>
      <c r="R18" s="141">
        <f>+'[1]VS BGD'!R18+'[1] VS NI'!R18+'[1]VS KR'!R18+'[1]VS NS'!R18</f>
        <v>3</v>
      </c>
      <c r="S18" s="141">
        <f>+'[1]VS BGD'!S18+'[1] VS NI'!S18+'[1]VS KR'!S18+'[1]VS NS'!S18</f>
        <v>3</v>
      </c>
      <c r="T18" s="141">
        <f>+'[1]VS BGD'!T18+'[1] VS NI'!T18+'[1]VS KR'!T18+'[1]VS NS'!T18</f>
        <v>0</v>
      </c>
      <c r="U18" s="141">
        <f>+'[1]VS BGD'!U18+'[1] VS NI'!U18+'[1]VS KR'!U18+'[1]VS NS'!U18</f>
        <v>0</v>
      </c>
    </row>
    <row r="19" ht="14.45" customHeight="1" spans="1:21">
      <c r="A19" s="129" t="s">
        <v>38</v>
      </c>
      <c r="B19" s="121">
        <v>4</v>
      </c>
      <c r="C19" s="122">
        <v>7</v>
      </c>
      <c r="D19" s="123">
        <v>11</v>
      </c>
      <c r="E19" s="121">
        <v>3</v>
      </c>
      <c r="F19" s="121">
        <v>1</v>
      </c>
      <c r="G19" s="121"/>
      <c r="H19" s="121"/>
      <c r="I19" s="121">
        <v>7</v>
      </c>
      <c r="J19" s="121">
        <v>1</v>
      </c>
      <c r="K19" s="121">
        <v>5</v>
      </c>
      <c r="L19" s="121"/>
      <c r="M19" s="121">
        <v>1</v>
      </c>
      <c r="N19" s="121"/>
      <c r="O19" s="121"/>
      <c r="P19" s="141">
        <f>+'[1]VS BGD'!P19+'[1] VS NI'!P19+'[1]VS KR'!P19+'[1]VS NS'!P19</f>
        <v>0</v>
      </c>
      <c r="Q19" s="141">
        <f>+'[1]VS BGD'!Q19+'[1] VS NI'!Q19+'[1]VS KR'!Q19+'[1]VS NS'!Q19</f>
        <v>5</v>
      </c>
      <c r="R19" s="141">
        <f>+'[1]VS BGD'!R19+'[1] VS NI'!R19+'[1]VS KR'!R19+'[1]VS NS'!R19</f>
        <v>5</v>
      </c>
      <c r="S19" s="141">
        <f>+'[1]VS BGD'!S19+'[1] VS NI'!S19+'[1]VS KR'!S19+'[1]VS NS'!S19</f>
        <v>0</v>
      </c>
      <c r="T19" s="141">
        <f>+'[1]VS BGD'!T19+'[1] VS NI'!T19+'[1]VS KR'!T19+'[1]VS NS'!T19</f>
        <v>0</v>
      </c>
      <c r="U19" s="141">
        <f>+'[1]VS BGD'!U19+'[1] VS NI'!U19+'[1]VS KR'!U19+'[1]VS NS'!U19</f>
        <v>0</v>
      </c>
    </row>
    <row r="20" s="5" customFormat="1" ht="15.75" spans="1:70">
      <c r="A20" s="124" t="s">
        <v>39</v>
      </c>
      <c r="B20" s="130">
        <f>SUM(B14:B19)</f>
        <v>1440</v>
      </c>
      <c r="C20" s="130">
        <f>SUM(C14:C19)</f>
        <v>412</v>
      </c>
      <c r="D20" s="130">
        <f>SUM(D14:D19)</f>
        <v>1852</v>
      </c>
      <c r="E20" s="130">
        <f>SUM(E14:E19)</f>
        <v>17</v>
      </c>
      <c r="F20" s="130">
        <f>SUM(F14:F19)</f>
        <v>979</v>
      </c>
      <c r="G20" s="130"/>
      <c r="H20" s="130"/>
      <c r="I20" s="130">
        <f t="shared" ref="I20:O20" si="1">SUM(I14:I19)</f>
        <v>145</v>
      </c>
      <c r="J20" s="130">
        <f t="shared" si="1"/>
        <v>436</v>
      </c>
      <c r="K20" s="130">
        <f t="shared" si="1"/>
        <v>41</v>
      </c>
      <c r="L20" s="130">
        <f t="shared" si="1"/>
        <v>5</v>
      </c>
      <c r="M20" s="130">
        <f t="shared" si="1"/>
        <v>47</v>
      </c>
      <c r="N20" s="130">
        <f t="shared" si="1"/>
        <v>26</v>
      </c>
      <c r="O20" s="130">
        <f t="shared" si="1"/>
        <v>62</v>
      </c>
      <c r="P20" s="142">
        <f t="shared" ref="P20:U20" si="2">SUM(P14:P19)</f>
        <v>31</v>
      </c>
      <c r="Q20" s="142">
        <f t="shared" si="2"/>
        <v>24</v>
      </c>
      <c r="R20" s="142">
        <f t="shared" si="2"/>
        <v>55</v>
      </c>
      <c r="S20" s="142">
        <f t="shared" si="2"/>
        <v>21</v>
      </c>
      <c r="T20" s="142">
        <f t="shared" si="2"/>
        <v>6</v>
      </c>
      <c r="U20" s="158">
        <f t="shared" si="2"/>
        <v>1</v>
      </c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95"/>
    </row>
    <row r="21" s="6" customFormat="1" ht="15.75" spans="1:70">
      <c r="A21" s="131" t="s">
        <v>40</v>
      </c>
      <c r="B21" s="118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5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96"/>
    </row>
    <row r="22" s="6" customFormat="1" ht="15.75" spans="1:70">
      <c r="A22" s="132" t="s">
        <v>41</v>
      </c>
      <c r="B22" s="121">
        <v>2073</v>
      </c>
      <c r="C22" s="122">
        <v>1396</v>
      </c>
      <c r="D22" s="123">
        <v>3469</v>
      </c>
      <c r="E22" s="121">
        <v>12</v>
      </c>
      <c r="F22" s="121">
        <v>1518</v>
      </c>
      <c r="G22" s="121"/>
      <c r="H22" s="121"/>
      <c r="I22" s="121">
        <v>228</v>
      </c>
      <c r="J22" s="121">
        <v>1568</v>
      </c>
      <c r="K22" s="121">
        <v>63</v>
      </c>
      <c r="L22" s="121">
        <v>7</v>
      </c>
      <c r="M22" s="121">
        <v>21</v>
      </c>
      <c r="N22" s="121">
        <v>37</v>
      </c>
      <c r="O22" s="121">
        <v>107</v>
      </c>
      <c r="P22" s="141">
        <f>+'[1]VS BGD'!P22+'[1] VS NI'!P22+'[1]VS KR'!P22+'[1]VS NS'!P22</f>
        <v>37</v>
      </c>
      <c r="Q22" s="141">
        <f>+'[1]VS BGD'!Q22+'[1] VS NI'!Q22+'[1]VS KR'!Q22+'[1]VS NS'!Q22</f>
        <v>51</v>
      </c>
      <c r="R22" s="141">
        <f>+'[1]VS BGD'!R22+'[1] VS NI'!R22+'[1]VS KR'!R22+'[1]VS NS'!R22</f>
        <v>88</v>
      </c>
      <c r="S22" s="141">
        <f>+'[1]VS BGD'!S22+'[1] VS NI'!S22+'[1]VS KR'!S22+'[1]VS NS'!S22</f>
        <v>45</v>
      </c>
      <c r="T22" s="141">
        <f>+'[1]VS BGD'!T22+'[1] VS NI'!T22+'[1]VS KR'!T22+'[1]VS NS'!T22</f>
        <v>16</v>
      </c>
      <c r="U22" s="141">
        <f>+'[1]VS BGD'!U22+'[1] VS NI'!U22+'[1]VS KR'!U22+'[1]VS NS'!U22</f>
        <v>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96"/>
    </row>
    <row r="23" s="6" customFormat="1" ht="15.75" spans="1:70">
      <c r="A23" s="132" t="s">
        <v>42</v>
      </c>
      <c r="B23" s="121">
        <v>81</v>
      </c>
      <c r="C23" s="122">
        <v>13</v>
      </c>
      <c r="D23" s="123">
        <v>94</v>
      </c>
      <c r="E23" s="121"/>
      <c r="F23" s="121">
        <v>3</v>
      </c>
      <c r="G23" s="121"/>
      <c r="H23" s="121"/>
      <c r="I23" s="121">
        <v>5</v>
      </c>
      <c r="J23" s="121">
        <v>20</v>
      </c>
      <c r="K23" s="121">
        <v>3</v>
      </c>
      <c r="L23" s="121"/>
      <c r="M23" s="121"/>
      <c r="N23" s="121"/>
      <c r="O23" s="121">
        <v>3</v>
      </c>
      <c r="P23" s="141">
        <f>+'[1]VS BGD'!P23+'[1] VS NI'!P23+'[1]VS KR'!P23+'[1]VS NS'!P23</f>
        <v>1</v>
      </c>
      <c r="Q23" s="141">
        <f>+'[1]VS BGD'!Q23+'[1] VS NI'!Q23+'[1]VS KR'!Q23+'[1]VS NS'!Q23</f>
        <v>3</v>
      </c>
      <c r="R23" s="141">
        <f>+'[1]VS BGD'!R23+'[1] VS NI'!R23+'[1]VS KR'!R23+'[1]VS NS'!R23</f>
        <v>4</v>
      </c>
      <c r="S23" s="141">
        <f>+'[1]VS BGD'!S23+'[1] VS NI'!S23+'[1]VS KR'!S23+'[1]VS NS'!S23</f>
        <v>3</v>
      </c>
      <c r="T23" s="141">
        <f>+'[1]VS BGD'!T23+'[1] VS NI'!T23+'[1]VS KR'!T23+'[1]VS NS'!T23</f>
        <v>0</v>
      </c>
      <c r="U23" s="141">
        <f>+'[1]VS BGD'!U23+'[1] VS NI'!U23+'[1]VS KR'!U23+'[1]VS NS'!U23</f>
        <v>0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96"/>
    </row>
    <row r="24" s="6" customFormat="1" ht="15.75" spans="1:70">
      <c r="A24" s="132" t="s">
        <v>43</v>
      </c>
      <c r="B24" s="121">
        <v>157</v>
      </c>
      <c r="C24" s="122">
        <v>78</v>
      </c>
      <c r="D24" s="123">
        <v>235</v>
      </c>
      <c r="E24" s="121"/>
      <c r="F24" s="121">
        <v>91</v>
      </c>
      <c r="G24" s="121"/>
      <c r="H24" s="121"/>
      <c r="I24" s="121">
        <v>53</v>
      </c>
      <c r="J24" s="121">
        <v>37</v>
      </c>
      <c r="K24" s="121">
        <v>15</v>
      </c>
      <c r="L24" s="121">
        <v>1</v>
      </c>
      <c r="M24" s="121">
        <v>20</v>
      </c>
      <c r="N24" s="121">
        <v>6</v>
      </c>
      <c r="O24" s="121">
        <v>22</v>
      </c>
      <c r="P24" s="141">
        <f>+'[1]VS BGD'!P24+'[1] VS NI'!P24+'[1]VS KR'!P24+'[1]VS NS'!P24</f>
        <v>8</v>
      </c>
      <c r="Q24" s="141">
        <f>+'[1]VS BGD'!Q24+'[1] VS NI'!Q24+'[1]VS KR'!Q24+'[1]VS NS'!Q24</f>
        <v>9</v>
      </c>
      <c r="R24" s="141">
        <f>+'[1]VS BGD'!R24+'[1] VS NI'!R24+'[1]VS KR'!R24+'[1]VS NS'!R24</f>
        <v>17</v>
      </c>
      <c r="S24" s="141">
        <f>+'[1]VS BGD'!S24+'[1] VS NI'!S24+'[1]VS KR'!S24+'[1]VS NS'!S24</f>
        <v>8</v>
      </c>
      <c r="T24" s="141">
        <f>+'[1]VS BGD'!T24+'[1] VS NI'!T24+'[1]VS KR'!T24+'[1]VS NS'!T24</f>
        <v>2</v>
      </c>
      <c r="U24" s="141">
        <f>+'[1]VS BGD'!U24+'[1] VS NI'!U24+'[1]VS KR'!U24+'[1]VS NS'!U24</f>
        <v>0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96"/>
    </row>
    <row r="25" s="6" customFormat="1" ht="15.75" spans="1:70">
      <c r="A25" s="132" t="s">
        <v>44</v>
      </c>
      <c r="B25" s="121">
        <v>91</v>
      </c>
      <c r="C25" s="122">
        <v>57</v>
      </c>
      <c r="D25" s="123">
        <v>148</v>
      </c>
      <c r="E25" s="121"/>
      <c r="F25" s="121">
        <v>90</v>
      </c>
      <c r="G25" s="121"/>
      <c r="H25" s="121"/>
      <c r="I25" s="121">
        <v>8</v>
      </c>
      <c r="J25" s="121">
        <v>67</v>
      </c>
      <c r="K25" s="121">
        <v>2</v>
      </c>
      <c r="L25" s="121">
        <v>2</v>
      </c>
      <c r="M25" s="121"/>
      <c r="N25" s="121"/>
      <c r="O25" s="121">
        <v>4</v>
      </c>
      <c r="P25" s="141">
        <f>+'[1]VS BGD'!P25+'[1] VS NI'!P25+'[1]VS KR'!P25+'[1]VS NS'!P25</f>
        <v>3</v>
      </c>
      <c r="Q25" s="141">
        <f>+'[1]VS BGD'!Q25+'[1] VS NI'!Q25+'[1]VS KR'!Q25+'[1]VS NS'!Q25</f>
        <v>1</v>
      </c>
      <c r="R25" s="141">
        <f>+'[1]VS BGD'!R25+'[1] VS NI'!R25+'[1]VS KR'!R25+'[1]VS NS'!R25</f>
        <v>4</v>
      </c>
      <c r="S25" s="141">
        <f>+'[1]VS BGD'!S25+'[1] VS NI'!S25+'[1]VS KR'!S25+'[1]VS NS'!S25</f>
        <v>1</v>
      </c>
      <c r="T25" s="141">
        <f>+'[1]VS BGD'!T25+'[1] VS NI'!T25+'[1]VS KR'!T25+'[1]VS NS'!T25</f>
        <v>5</v>
      </c>
      <c r="U25" s="141">
        <f>+'[1]VS BGD'!U25+'[1] VS NI'!U25+'[1]VS KR'!U25+'[1]VS NS'!U25</f>
        <v>1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96"/>
    </row>
    <row r="26" s="6" customFormat="1" ht="15.75" spans="1:70">
      <c r="A26" s="132" t="s">
        <v>45</v>
      </c>
      <c r="B26" s="121">
        <v>23</v>
      </c>
      <c r="C26" s="122">
        <v>43</v>
      </c>
      <c r="D26" s="123">
        <v>66</v>
      </c>
      <c r="E26" s="121">
        <v>16</v>
      </c>
      <c r="F26" s="121">
        <v>25</v>
      </c>
      <c r="G26" s="121"/>
      <c r="H26" s="121"/>
      <c r="I26" s="121">
        <v>10</v>
      </c>
      <c r="J26" s="121">
        <v>13</v>
      </c>
      <c r="K26" s="121">
        <v>1</v>
      </c>
      <c r="L26" s="121"/>
      <c r="M26" s="121">
        <v>20</v>
      </c>
      <c r="N26" s="121">
        <v>20</v>
      </c>
      <c r="O26" s="121">
        <v>21</v>
      </c>
      <c r="P26" s="141">
        <f>+'[1]VS BGD'!P26+'[1] VS NI'!P26+'[1]VS KR'!P26+'[1]VS NS'!P26</f>
        <v>17</v>
      </c>
      <c r="Q26" s="141">
        <f>+'[1]VS BGD'!Q26+'[1] VS NI'!Q26+'[1]VS KR'!Q26+'[1]VS NS'!Q26</f>
        <v>0</v>
      </c>
      <c r="R26" s="141">
        <f>+'[1]VS BGD'!R26+'[1] VS NI'!R26+'[1]VS KR'!R26+'[1]VS NS'!R26</f>
        <v>17</v>
      </c>
      <c r="S26" s="141">
        <f>+'[1]VS BGD'!S26+'[1] VS NI'!S26+'[1]VS KR'!S26+'[1]VS NS'!S26</f>
        <v>6</v>
      </c>
      <c r="T26" s="141">
        <f>+'[1]VS BGD'!T26+'[1] VS NI'!T26+'[1]VS KR'!T26+'[1]VS NS'!T26</f>
        <v>1</v>
      </c>
      <c r="U26" s="141">
        <f>+'[1]VS BGD'!U26+'[1] VS NI'!U26+'[1]VS KR'!U26+'[1]VS NS'!U26</f>
        <v>4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96"/>
    </row>
    <row r="27" s="6" customFormat="1" ht="15.75" spans="1:70">
      <c r="A27" s="132" t="s">
        <v>46</v>
      </c>
      <c r="B27" s="121">
        <v>101</v>
      </c>
      <c r="C27" s="122">
        <v>59</v>
      </c>
      <c r="D27" s="123">
        <v>160</v>
      </c>
      <c r="E27" s="121">
        <v>7</v>
      </c>
      <c r="F27" s="121">
        <v>11</v>
      </c>
      <c r="G27" s="121"/>
      <c r="H27" s="121">
        <v>1</v>
      </c>
      <c r="I27" s="121">
        <v>31</v>
      </c>
      <c r="J27" s="121">
        <v>22</v>
      </c>
      <c r="K27" s="121">
        <v>19</v>
      </c>
      <c r="L27" s="121">
        <v>1</v>
      </c>
      <c r="M27" s="121">
        <v>17</v>
      </c>
      <c r="N27" s="121">
        <v>5</v>
      </c>
      <c r="O27" s="121">
        <v>25</v>
      </c>
      <c r="P27" s="141">
        <f>+'[1]VS BGD'!P27+'[1] VS NI'!P27+'[1]VS KR'!P27+'[1]VS NS'!P27</f>
        <v>3</v>
      </c>
      <c r="Q27" s="141">
        <f>+'[1]VS BGD'!Q27+'[1] VS NI'!Q27+'[1]VS KR'!Q27+'[1]VS NS'!Q27</f>
        <v>21</v>
      </c>
      <c r="R27" s="141">
        <f>+'[1]VS BGD'!R27+'[1] VS NI'!R27+'[1]VS KR'!R27+'[1]VS NS'!R27</f>
        <v>25</v>
      </c>
      <c r="S27" s="141">
        <f>+'[1]VS BGD'!S27+'[1] VS NI'!S27+'[1]VS KR'!S27+'[1]VS NS'!S27</f>
        <v>7</v>
      </c>
      <c r="T27" s="141">
        <f>+'[1]VS BGD'!T27+'[1] VS NI'!T27+'[1]VS KR'!T27+'[1]VS NS'!T27</f>
        <v>0</v>
      </c>
      <c r="U27" s="141">
        <f>+'[1]VS BGD'!U27+'[1] VS NI'!U27+'[1]VS KR'!U27+'[1]VS NS'!U27</f>
        <v>5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96"/>
    </row>
    <row r="28" s="5" customFormat="1" ht="16.5" spans="1:70">
      <c r="A28" s="133" t="s">
        <v>47</v>
      </c>
      <c r="B28" s="130">
        <f>SUM(B22:B27)</f>
        <v>2526</v>
      </c>
      <c r="C28" s="130">
        <f>SUM(C22:C27)</f>
        <v>1646</v>
      </c>
      <c r="D28" s="130">
        <f>SUM(D22:D27)</f>
        <v>4172</v>
      </c>
      <c r="E28" s="130">
        <f>SUM(E22:E27)</f>
        <v>35</v>
      </c>
      <c r="F28" s="130">
        <f>SUM(F22:F27)</f>
        <v>1738</v>
      </c>
      <c r="G28" s="130"/>
      <c r="H28" s="130">
        <f t="shared" ref="H28:O28" si="3">SUM(H22:H27)</f>
        <v>1</v>
      </c>
      <c r="I28" s="130">
        <f t="shared" si="3"/>
        <v>335</v>
      </c>
      <c r="J28" s="130">
        <f t="shared" si="3"/>
        <v>1727</v>
      </c>
      <c r="K28" s="130">
        <f t="shared" si="3"/>
        <v>103</v>
      </c>
      <c r="L28" s="130">
        <f t="shared" si="3"/>
        <v>11</v>
      </c>
      <c r="M28" s="130">
        <f t="shared" si="3"/>
        <v>78</v>
      </c>
      <c r="N28" s="130">
        <f t="shared" si="3"/>
        <v>68</v>
      </c>
      <c r="O28" s="130">
        <f t="shared" si="3"/>
        <v>182</v>
      </c>
      <c r="P28" s="143">
        <f t="shared" ref="P28:U28" si="4">SUM(P22:P27)</f>
        <v>69</v>
      </c>
      <c r="Q28" s="143">
        <f t="shared" si="4"/>
        <v>85</v>
      </c>
      <c r="R28" s="143">
        <f t="shared" si="4"/>
        <v>155</v>
      </c>
      <c r="S28" s="143">
        <f t="shared" si="4"/>
        <v>70</v>
      </c>
      <c r="T28" s="143">
        <f t="shared" si="4"/>
        <v>24</v>
      </c>
      <c r="U28" s="159">
        <f t="shared" si="4"/>
        <v>15</v>
      </c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95"/>
    </row>
    <row r="29" ht="24.75" customHeight="1" spans="1:21">
      <c r="A29" s="134" t="s">
        <v>48</v>
      </c>
      <c r="B29" s="135">
        <v>3980</v>
      </c>
      <c r="C29" s="135">
        <v>2112</v>
      </c>
      <c r="D29" s="135">
        <v>6092</v>
      </c>
      <c r="E29" s="135">
        <v>52</v>
      </c>
      <c r="F29" s="135">
        <v>2889</v>
      </c>
      <c r="G29" s="135">
        <v>0</v>
      </c>
      <c r="H29" s="135">
        <v>1</v>
      </c>
      <c r="I29" s="135">
        <v>485</v>
      </c>
      <c r="J29" s="135">
        <v>2183</v>
      </c>
      <c r="K29" s="135">
        <v>152</v>
      </c>
      <c r="L29" s="135">
        <v>16</v>
      </c>
      <c r="M29" s="135">
        <v>128</v>
      </c>
      <c r="N29" s="135">
        <v>94</v>
      </c>
      <c r="O29" s="135">
        <v>258</v>
      </c>
      <c r="P29" s="144">
        <f t="shared" ref="P29:U29" si="5">+P12+P20+P28</f>
        <v>100</v>
      </c>
      <c r="Q29" s="144">
        <f t="shared" si="5"/>
        <v>111</v>
      </c>
      <c r="R29" s="144">
        <f t="shared" si="5"/>
        <v>213</v>
      </c>
      <c r="S29" s="144">
        <f t="shared" si="5"/>
        <v>92</v>
      </c>
      <c r="T29" s="144">
        <f t="shared" si="5"/>
        <v>30</v>
      </c>
      <c r="U29" s="144">
        <f t="shared" si="5"/>
        <v>16</v>
      </c>
    </row>
  </sheetData>
  <mergeCells count="31">
    <mergeCell ref="B1:U1"/>
    <mergeCell ref="B2:U2"/>
    <mergeCell ref="B3:U3"/>
    <mergeCell ref="B5:O5"/>
    <mergeCell ref="P5:U5"/>
    <mergeCell ref="G6:I6"/>
    <mergeCell ref="P6:S6"/>
    <mergeCell ref="B10:U10"/>
    <mergeCell ref="B13:U13"/>
    <mergeCell ref="B21:U21"/>
    <mergeCell ref="A5:A8"/>
    <mergeCell ref="B6:B8"/>
    <mergeCell ref="C6:C8"/>
    <mergeCell ref="D6:D8"/>
    <mergeCell ref="E6:E8"/>
    <mergeCell ref="F6:F8"/>
    <mergeCell ref="G7:G8"/>
    <mergeCell ref="H7:H8"/>
    <mergeCell ref="I7:I8"/>
    <mergeCell ref="J6:J8"/>
    <mergeCell ref="K6:K8"/>
    <mergeCell ref="L6:L8"/>
    <mergeCell ref="M6:M8"/>
    <mergeCell ref="N6:N8"/>
    <mergeCell ref="O6:O8"/>
    <mergeCell ref="P7:P8"/>
    <mergeCell ref="Q7:Q8"/>
    <mergeCell ref="R7:R8"/>
    <mergeCell ref="S7:S8"/>
    <mergeCell ref="T6:T8"/>
    <mergeCell ref="U6:U8"/>
  </mergeCells>
  <pageMargins left="0.708661417322835" right="0.708661417322835" top="0.748031496062992" bottom="0.748031496062992" header="0.31496062992126" footer="0.31496062992126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"/>
    <pageSetUpPr fitToPage="1"/>
  </sheetPr>
  <dimension ref="A1:BR32"/>
  <sheetViews>
    <sheetView zoomScale="90" zoomScaleNormal="90" topLeftCell="A17" workbookViewId="0">
      <selection activeCell="P14" sqref="P14:U20"/>
    </sheetView>
  </sheetViews>
  <sheetFormatPr defaultColWidth="0" defaultRowHeight="15"/>
  <cols>
    <col min="1" max="1" width="70.8571428571429" style="7" customWidth="1"/>
    <col min="2" max="8" width="5.14285714285714" style="7" customWidth="1"/>
    <col min="9" max="9" width="5.71428571428571" style="7" customWidth="1"/>
    <col min="10" max="16" width="5.14285714285714" style="7" customWidth="1"/>
    <col min="17" max="17" width="5.85714285714286" style="7" customWidth="1"/>
    <col min="18" max="21" width="5.14285714285714" style="7" customWidth="1"/>
    <col min="22" max="31" width="5.14285714285714" style="4" customWidth="1"/>
    <col min="32" max="32" width="6.28571428571429" style="4" customWidth="1"/>
    <col min="33" max="53" width="5.14285714285714" style="4" customWidth="1"/>
    <col min="54" max="54" width="6.14285714285714" style="4" customWidth="1"/>
    <col min="55" max="69" width="5.14285714285714" style="4" customWidth="1"/>
    <col min="70" max="72" width="5.14285714285714" style="7" customWidth="1"/>
    <col min="73" max="73" width="6.14285714285714" style="7" customWidth="1"/>
    <col min="74" max="74" width="6.28571428571429" style="7" customWidth="1"/>
    <col min="75" max="89" width="5.14285714285714" style="7" customWidth="1"/>
    <col min="90" max="90" width="7.57142857142857" style="7" customWidth="1"/>
    <col min="91" max="100" width="5.14285714285714" style="7" customWidth="1"/>
    <col min="101" max="101" width="6.28571428571429" style="7" customWidth="1"/>
    <col min="102" max="102" width="6.42857142857143" style="7" customWidth="1"/>
    <col min="103" max="131" width="5.14285714285714" style="7" customWidth="1"/>
    <col min="132" max="132" width="5.71428571428571" style="7" customWidth="1"/>
    <col min="133" max="135" width="5.14285714285714" style="7" customWidth="1"/>
    <col min="136" max="136" width="5.71428571428571" style="7" customWidth="1"/>
    <col min="137" max="140" width="5.14285714285714" style="7" customWidth="1"/>
    <col min="141" max="166" width="4.71428571428571" style="7" customWidth="1"/>
    <col min="167" max="276" width="0" style="7" hidden="1"/>
    <col min="277" max="277" width="70.8571428571429" style="7" customWidth="1"/>
    <col min="278" max="287" width="5.14285714285714" style="7" customWidth="1"/>
    <col min="288" max="288" width="6.28571428571429" style="7" customWidth="1"/>
    <col min="289" max="309" width="5.14285714285714" style="7" customWidth="1"/>
    <col min="310" max="310" width="6.14285714285714" style="7" customWidth="1"/>
    <col min="311" max="328" width="5.14285714285714" style="7" customWidth="1"/>
    <col min="329" max="329" width="6.14285714285714" style="7" customWidth="1"/>
    <col min="330" max="330" width="6.28571428571429" style="7" customWidth="1"/>
    <col min="331" max="345" width="5.14285714285714" style="7" customWidth="1"/>
    <col min="346" max="346" width="7.57142857142857" style="7" customWidth="1"/>
    <col min="347" max="356" width="5.14285714285714" style="7" customWidth="1"/>
    <col min="357" max="357" width="6.28571428571429" style="7" customWidth="1"/>
    <col min="358" max="358" width="6.42857142857143" style="7" customWidth="1"/>
    <col min="359" max="387" width="5.14285714285714" style="7" customWidth="1"/>
    <col min="388" max="388" width="5.71428571428571" style="7" customWidth="1"/>
    <col min="389" max="391" width="5.14285714285714" style="7" customWidth="1"/>
    <col min="392" max="392" width="5.71428571428571" style="7" customWidth="1"/>
    <col min="393" max="396" width="5.14285714285714" style="7" customWidth="1"/>
    <col min="397" max="422" width="4.71428571428571" style="7" customWidth="1"/>
    <col min="423" max="532" width="0" style="7" hidden="1"/>
    <col min="533" max="533" width="70.8571428571429" style="7" customWidth="1"/>
    <col min="534" max="543" width="5.14285714285714" style="7" customWidth="1"/>
    <col min="544" max="544" width="6.28571428571429" style="7" customWidth="1"/>
    <col min="545" max="565" width="5.14285714285714" style="7" customWidth="1"/>
    <col min="566" max="566" width="6.14285714285714" style="7" customWidth="1"/>
    <col min="567" max="584" width="5.14285714285714" style="7" customWidth="1"/>
    <col min="585" max="585" width="6.14285714285714" style="7" customWidth="1"/>
    <col min="586" max="586" width="6.28571428571429" style="7" customWidth="1"/>
    <col min="587" max="601" width="5.14285714285714" style="7" customWidth="1"/>
    <col min="602" max="602" width="7.57142857142857" style="7" customWidth="1"/>
    <col min="603" max="612" width="5.14285714285714" style="7" customWidth="1"/>
    <col min="613" max="613" width="6.28571428571429" style="7" customWidth="1"/>
    <col min="614" max="614" width="6.42857142857143" style="7" customWidth="1"/>
    <col min="615" max="643" width="5.14285714285714" style="7" customWidth="1"/>
    <col min="644" max="644" width="5.71428571428571" style="7" customWidth="1"/>
    <col min="645" max="647" width="5.14285714285714" style="7" customWidth="1"/>
    <col min="648" max="648" width="5.71428571428571" style="7" customWidth="1"/>
    <col min="649" max="652" width="5.14285714285714" style="7" customWidth="1"/>
    <col min="653" max="678" width="4.71428571428571" style="7" customWidth="1"/>
    <col min="679" max="788" width="0" style="7" hidden="1"/>
    <col min="789" max="789" width="70.8571428571429" style="7" customWidth="1"/>
    <col min="790" max="799" width="5.14285714285714" style="7" customWidth="1"/>
    <col min="800" max="800" width="6.28571428571429" style="7" customWidth="1"/>
    <col min="801" max="821" width="5.14285714285714" style="7" customWidth="1"/>
    <col min="822" max="822" width="6.14285714285714" style="7" customWidth="1"/>
    <col min="823" max="840" width="5.14285714285714" style="7" customWidth="1"/>
    <col min="841" max="841" width="6.14285714285714" style="7" customWidth="1"/>
    <col min="842" max="842" width="6.28571428571429" style="7" customWidth="1"/>
    <col min="843" max="857" width="5.14285714285714" style="7" customWidth="1"/>
    <col min="858" max="858" width="7.57142857142857" style="7" customWidth="1"/>
    <col min="859" max="868" width="5.14285714285714" style="7" customWidth="1"/>
    <col min="869" max="869" width="6.28571428571429" style="7" customWidth="1"/>
    <col min="870" max="870" width="6.42857142857143" style="7" customWidth="1"/>
    <col min="871" max="899" width="5.14285714285714" style="7" customWidth="1"/>
    <col min="900" max="900" width="5.71428571428571" style="7" customWidth="1"/>
    <col min="901" max="903" width="5.14285714285714" style="7" customWidth="1"/>
    <col min="904" max="904" width="5.71428571428571" style="7" customWidth="1"/>
    <col min="905" max="908" width="5.14285714285714" style="7" customWidth="1"/>
    <col min="909" max="934" width="4.71428571428571" style="7" customWidth="1"/>
    <col min="935" max="1044" width="0" style="7" hidden="1"/>
    <col min="1045" max="1045" width="70.8571428571429" style="7" customWidth="1"/>
    <col min="1046" max="1055" width="5.14285714285714" style="7" customWidth="1"/>
    <col min="1056" max="1056" width="6.28571428571429" style="7" customWidth="1"/>
    <col min="1057" max="1077" width="5.14285714285714" style="7" customWidth="1"/>
    <col min="1078" max="1078" width="6.14285714285714" style="7" customWidth="1"/>
    <col min="1079" max="1096" width="5.14285714285714" style="7" customWidth="1"/>
    <col min="1097" max="1097" width="6.14285714285714" style="7" customWidth="1"/>
    <col min="1098" max="1098" width="6.28571428571429" style="7" customWidth="1"/>
    <col min="1099" max="1113" width="5.14285714285714" style="7" customWidth="1"/>
    <col min="1114" max="1114" width="7.57142857142857" style="7" customWidth="1"/>
    <col min="1115" max="1124" width="5.14285714285714" style="7" customWidth="1"/>
    <col min="1125" max="1125" width="6.28571428571429" style="7" customWidth="1"/>
    <col min="1126" max="1126" width="6.42857142857143" style="7" customWidth="1"/>
    <col min="1127" max="1155" width="5.14285714285714" style="7" customWidth="1"/>
    <col min="1156" max="1156" width="5.71428571428571" style="7" customWidth="1"/>
    <col min="1157" max="1159" width="5.14285714285714" style="7" customWidth="1"/>
    <col min="1160" max="1160" width="5.71428571428571" style="7" customWidth="1"/>
    <col min="1161" max="1164" width="5.14285714285714" style="7" customWidth="1"/>
    <col min="1165" max="1190" width="4.71428571428571" style="7" customWidth="1"/>
    <col min="1191" max="1300" width="0" style="7" hidden="1"/>
    <col min="1301" max="1301" width="70.8571428571429" style="7" customWidth="1"/>
    <col min="1302" max="1311" width="5.14285714285714" style="7" customWidth="1"/>
    <col min="1312" max="1312" width="6.28571428571429" style="7" customWidth="1"/>
    <col min="1313" max="1333" width="5.14285714285714" style="7" customWidth="1"/>
    <col min="1334" max="1334" width="6.14285714285714" style="7" customWidth="1"/>
    <col min="1335" max="1352" width="5.14285714285714" style="7" customWidth="1"/>
    <col min="1353" max="1353" width="6.14285714285714" style="7" customWidth="1"/>
    <col min="1354" max="1354" width="6.28571428571429" style="7" customWidth="1"/>
    <col min="1355" max="1369" width="5.14285714285714" style="7" customWidth="1"/>
    <col min="1370" max="1370" width="7.57142857142857" style="7" customWidth="1"/>
    <col min="1371" max="1380" width="5.14285714285714" style="7" customWidth="1"/>
    <col min="1381" max="1381" width="6.28571428571429" style="7" customWidth="1"/>
    <col min="1382" max="1382" width="6.42857142857143" style="7" customWidth="1"/>
    <col min="1383" max="1411" width="5.14285714285714" style="7" customWidth="1"/>
    <col min="1412" max="1412" width="5.71428571428571" style="7" customWidth="1"/>
    <col min="1413" max="1415" width="5.14285714285714" style="7" customWidth="1"/>
    <col min="1416" max="1416" width="5.71428571428571" style="7" customWidth="1"/>
    <col min="1417" max="1420" width="5.14285714285714" style="7" customWidth="1"/>
    <col min="1421" max="1446" width="4.71428571428571" style="7" customWidth="1"/>
    <col min="1447" max="1556" width="0" style="7" hidden="1"/>
    <col min="1557" max="1557" width="70.8571428571429" style="7" customWidth="1"/>
    <col min="1558" max="1567" width="5.14285714285714" style="7" customWidth="1"/>
    <col min="1568" max="1568" width="6.28571428571429" style="7" customWidth="1"/>
    <col min="1569" max="1589" width="5.14285714285714" style="7" customWidth="1"/>
    <col min="1590" max="1590" width="6.14285714285714" style="7" customWidth="1"/>
    <col min="1591" max="1608" width="5.14285714285714" style="7" customWidth="1"/>
    <col min="1609" max="1609" width="6.14285714285714" style="7" customWidth="1"/>
    <col min="1610" max="1610" width="6.28571428571429" style="7" customWidth="1"/>
    <col min="1611" max="1625" width="5.14285714285714" style="7" customWidth="1"/>
    <col min="1626" max="1626" width="7.57142857142857" style="7" customWidth="1"/>
    <col min="1627" max="1636" width="5.14285714285714" style="7" customWidth="1"/>
    <col min="1637" max="1637" width="6.28571428571429" style="7" customWidth="1"/>
    <col min="1638" max="1638" width="6.42857142857143" style="7" customWidth="1"/>
    <col min="1639" max="1667" width="5.14285714285714" style="7" customWidth="1"/>
    <col min="1668" max="1668" width="5.71428571428571" style="7" customWidth="1"/>
    <col min="1669" max="1671" width="5.14285714285714" style="7" customWidth="1"/>
    <col min="1672" max="1672" width="5.71428571428571" style="7" customWidth="1"/>
    <col min="1673" max="1676" width="5.14285714285714" style="7" customWidth="1"/>
    <col min="1677" max="1702" width="4.71428571428571" style="7" customWidth="1"/>
    <col min="1703" max="1812" width="0" style="7" hidden="1"/>
    <col min="1813" max="1813" width="70.8571428571429" style="7" customWidth="1"/>
    <col min="1814" max="1823" width="5.14285714285714" style="7" customWidth="1"/>
    <col min="1824" max="1824" width="6.28571428571429" style="7" customWidth="1"/>
    <col min="1825" max="1845" width="5.14285714285714" style="7" customWidth="1"/>
    <col min="1846" max="1846" width="6.14285714285714" style="7" customWidth="1"/>
    <col min="1847" max="1864" width="5.14285714285714" style="7" customWidth="1"/>
    <col min="1865" max="1865" width="6.14285714285714" style="7" customWidth="1"/>
    <col min="1866" max="1866" width="6.28571428571429" style="7" customWidth="1"/>
    <col min="1867" max="1881" width="5.14285714285714" style="7" customWidth="1"/>
    <col min="1882" max="1882" width="7.57142857142857" style="7" customWidth="1"/>
    <col min="1883" max="1892" width="5.14285714285714" style="7" customWidth="1"/>
    <col min="1893" max="1893" width="6.28571428571429" style="7" customWidth="1"/>
    <col min="1894" max="1894" width="6.42857142857143" style="7" customWidth="1"/>
    <col min="1895" max="1923" width="5.14285714285714" style="7" customWidth="1"/>
    <col min="1924" max="1924" width="5.71428571428571" style="7" customWidth="1"/>
    <col min="1925" max="1927" width="5.14285714285714" style="7" customWidth="1"/>
    <col min="1928" max="1928" width="5.71428571428571" style="7" customWidth="1"/>
    <col min="1929" max="1932" width="5.14285714285714" style="7" customWidth="1"/>
    <col min="1933" max="1958" width="4.71428571428571" style="7" customWidth="1"/>
    <col min="1959" max="2068" width="0" style="7" hidden="1"/>
    <col min="2069" max="2069" width="70.8571428571429" style="7" customWidth="1"/>
    <col min="2070" max="2079" width="5.14285714285714" style="7" customWidth="1"/>
    <col min="2080" max="2080" width="6.28571428571429" style="7" customWidth="1"/>
    <col min="2081" max="2101" width="5.14285714285714" style="7" customWidth="1"/>
    <col min="2102" max="2102" width="6.14285714285714" style="7" customWidth="1"/>
    <col min="2103" max="2120" width="5.14285714285714" style="7" customWidth="1"/>
    <col min="2121" max="2121" width="6.14285714285714" style="7" customWidth="1"/>
    <col min="2122" max="2122" width="6.28571428571429" style="7" customWidth="1"/>
    <col min="2123" max="2137" width="5.14285714285714" style="7" customWidth="1"/>
    <col min="2138" max="2138" width="7.57142857142857" style="7" customWidth="1"/>
    <col min="2139" max="2148" width="5.14285714285714" style="7" customWidth="1"/>
    <col min="2149" max="2149" width="6.28571428571429" style="7" customWidth="1"/>
    <col min="2150" max="2150" width="6.42857142857143" style="7" customWidth="1"/>
    <col min="2151" max="2179" width="5.14285714285714" style="7" customWidth="1"/>
    <col min="2180" max="2180" width="5.71428571428571" style="7" customWidth="1"/>
    <col min="2181" max="2183" width="5.14285714285714" style="7" customWidth="1"/>
    <col min="2184" max="2184" width="5.71428571428571" style="7" customWidth="1"/>
    <col min="2185" max="2188" width="5.14285714285714" style="7" customWidth="1"/>
    <col min="2189" max="2214" width="4.71428571428571" style="7" customWidth="1"/>
    <col min="2215" max="2324" width="0" style="7" hidden="1"/>
    <col min="2325" max="2325" width="70.8571428571429" style="7" customWidth="1"/>
    <col min="2326" max="2335" width="5.14285714285714" style="7" customWidth="1"/>
    <col min="2336" max="2336" width="6.28571428571429" style="7" customWidth="1"/>
    <col min="2337" max="2357" width="5.14285714285714" style="7" customWidth="1"/>
    <col min="2358" max="2358" width="6.14285714285714" style="7" customWidth="1"/>
    <col min="2359" max="2376" width="5.14285714285714" style="7" customWidth="1"/>
    <col min="2377" max="2377" width="6.14285714285714" style="7" customWidth="1"/>
    <col min="2378" max="2378" width="6.28571428571429" style="7" customWidth="1"/>
    <col min="2379" max="2393" width="5.14285714285714" style="7" customWidth="1"/>
    <col min="2394" max="2394" width="7.57142857142857" style="7" customWidth="1"/>
    <col min="2395" max="2404" width="5.14285714285714" style="7" customWidth="1"/>
    <col min="2405" max="2405" width="6.28571428571429" style="7" customWidth="1"/>
    <col min="2406" max="2406" width="6.42857142857143" style="7" customWidth="1"/>
    <col min="2407" max="2435" width="5.14285714285714" style="7" customWidth="1"/>
    <col min="2436" max="2436" width="5.71428571428571" style="7" customWidth="1"/>
    <col min="2437" max="2439" width="5.14285714285714" style="7" customWidth="1"/>
    <col min="2440" max="2440" width="5.71428571428571" style="7" customWidth="1"/>
    <col min="2441" max="2444" width="5.14285714285714" style="7" customWidth="1"/>
    <col min="2445" max="2470" width="4.71428571428571" style="7" customWidth="1"/>
    <col min="2471" max="2580" width="0" style="7" hidden="1"/>
    <col min="2581" max="2581" width="70.8571428571429" style="7" customWidth="1"/>
    <col min="2582" max="2591" width="5.14285714285714" style="7" customWidth="1"/>
    <col min="2592" max="2592" width="6.28571428571429" style="7" customWidth="1"/>
    <col min="2593" max="2613" width="5.14285714285714" style="7" customWidth="1"/>
    <col min="2614" max="2614" width="6.14285714285714" style="7" customWidth="1"/>
    <col min="2615" max="2632" width="5.14285714285714" style="7" customWidth="1"/>
    <col min="2633" max="2633" width="6.14285714285714" style="7" customWidth="1"/>
    <col min="2634" max="2634" width="6.28571428571429" style="7" customWidth="1"/>
    <col min="2635" max="2649" width="5.14285714285714" style="7" customWidth="1"/>
    <col min="2650" max="2650" width="7.57142857142857" style="7" customWidth="1"/>
    <col min="2651" max="2660" width="5.14285714285714" style="7" customWidth="1"/>
    <col min="2661" max="2661" width="6.28571428571429" style="7" customWidth="1"/>
    <col min="2662" max="2662" width="6.42857142857143" style="7" customWidth="1"/>
    <col min="2663" max="2691" width="5.14285714285714" style="7" customWidth="1"/>
    <col min="2692" max="2692" width="5.71428571428571" style="7" customWidth="1"/>
    <col min="2693" max="2695" width="5.14285714285714" style="7" customWidth="1"/>
    <col min="2696" max="2696" width="5.71428571428571" style="7" customWidth="1"/>
    <col min="2697" max="2700" width="5.14285714285714" style="7" customWidth="1"/>
    <col min="2701" max="2726" width="4.71428571428571" style="7" customWidth="1"/>
    <col min="2727" max="2836" width="0" style="7" hidden="1"/>
    <col min="2837" max="2837" width="70.8571428571429" style="7" customWidth="1"/>
    <col min="2838" max="2847" width="5.14285714285714" style="7" customWidth="1"/>
    <col min="2848" max="2848" width="6.28571428571429" style="7" customWidth="1"/>
    <col min="2849" max="2869" width="5.14285714285714" style="7" customWidth="1"/>
    <col min="2870" max="2870" width="6.14285714285714" style="7" customWidth="1"/>
    <col min="2871" max="2888" width="5.14285714285714" style="7" customWidth="1"/>
    <col min="2889" max="2889" width="6.14285714285714" style="7" customWidth="1"/>
    <col min="2890" max="2890" width="6.28571428571429" style="7" customWidth="1"/>
    <col min="2891" max="2905" width="5.14285714285714" style="7" customWidth="1"/>
    <col min="2906" max="2906" width="7.57142857142857" style="7" customWidth="1"/>
    <col min="2907" max="2916" width="5.14285714285714" style="7" customWidth="1"/>
    <col min="2917" max="2917" width="6.28571428571429" style="7" customWidth="1"/>
    <col min="2918" max="2918" width="6.42857142857143" style="7" customWidth="1"/>
    <col min="2919" max="2947" width="5.14285714285714" style="7" customWidth="1"/>
    <col min="2948" max="2948" width="5.71428571428571" style="7" customWidth="1"/>
    <col min="2949" max="2951" width="5.14285714285714" style="7" customWidth="1"/>
    <col min="2952" max="2952" width="5.71428571428571" style="7" customWidth="1"/>
    <col min="2953" max="2956" width="5.14285714285714" style="7" customWidth="1"/>
    <col min="2957" max="2982" width="4.71428571428571" style="7" customWidth="1"/>
    <col min="2983" max="3092" width="0" style="7" hidden="1"/>
    <col min="3093" max="3093" width="70.8571428571429" style="7" customWidth="1"/>
    <col min="3094" max="3103" width="5.14285714285714" style="7" customWidth="1"/>
    <col min="3104" max="3104" width="6.28571428571429" style="7" customWidth="1"/>
    <col min="3105" max="3125" width="5.14285714285714" style="7" customWidth="1"/>
    <col min="3126" max="3126" width="6.14285714285714" style="7" customWidth="1"/>
    <col min="3127" max="3144" width="5.14285714285714" style="7" customWidth="1"/>
    <col min="3145" max="3145" width="6.14285714285714" style="7" customWidth="1"/>
    <col min="3146" max="3146" width="6.28571428571429" style="7" customWidth="1"/>
    <col min="3147" max="3161" width="5.14285714285714" style="7" customWidth="1"/>
    <col min="3162" max="3162" width="7.57142857142857" style="7" customWidth="1"/>
    <col min="3163" max="3172" width="5.14285714285714" style="7" customWidth="1"/>
    <col min="3173" max="3173" width="6.28571428571429" style="7" customWidth="1"/>
    <col min="3174" max="3174" width="6.42857142857143" style="7" customWidth="1"/>
    <col min="3175" max="3203" width="5.14285714285714" style="7" customWidth="1"/>
    <col min="3204" max="3204" width="5.71428571428571" style="7" customWidth="1"/>
    <col min="3205" max="3207" width="5.14285714285714" style="7" customWidth="1"/>
    <col min="3208" max="3208" width="5.71428571428571" style="7" customWidth="1"/>
    <col min="3209" max="3212" width="5.14285714285714" style="7" customWidth="1"/>
    <col min="3213" max="3238" width="4.71428571428571" style="7" customWidth="1"/>
    <col min="3239" max="3348" width="0" style="7" hidden="1"/>
    <col min="3349" max="3349" width="70.8571428571429" style="7" customWidth="1"/>
    <col min="3350" max="3359" width="5.14285714285714" style="7" customWidth="1"/>
    <col min="3360" max="3360" width="6.28571428571429" style="7" customWidth="1"/>
    <col min="3361" max="3381" width="5.14285714285714" style="7" customWidth="1"/>
    <col min="3382" max="3382" width="6.14285714285714" style="7" customWidth="1"/>
    <col min="3383" max="3400" width="5.14285714285714" style="7" customWidth="1"/>
    <col min="3401" max="3401" width="6.14285714285714" style="7" customWidth="1"/>
    <col min="3402" max="3402" width="6.28571428571429" style="7" customWidth="1"/>
    <col min="3403" max="3417" width="5.14285714285714" style="7" customWidth="1"/>
    <col min="3418" max="3418" width="7.57142857142857" style="7" customWidth="1"/>
    <col min="3419" max="3428" width="5.14285714285714" style="7" customWidth="1"/>
    <col min="3429" max="3429" width="6.28571428571429" style="7" customWidth="1"/>
    <col min="3430" max="3430" width="6.42857142857143" style="7" customWidth="1"/>
    <col min="3431" max="3459" width="5.14285714285714" style="7" customWidth="1"/>
    <col min="3460" max="3460" width="5.71428571428571" style="7" customWidth="1"/>
    <col min="3461" max="3463" width="5.14285714285714" style="7" customWidth="1"/>
    <col min="3464" max="3464" width="5.71428571428571" style="7" customWidth="1"/>
    <col min="3465" max="3468" width="5.14285714285714" style="7" customWidth="1"/>
    <col min="3469" max="3494" width="4.71428571428571" style="7" customWidth="1"/>
    <col min="3495" max="3604" width="0" style="7" hidden="1"/>
    <col min="3605" max="3605" width="70.8571428571429" style="7" customWidth="1"/>
    <col min="3606" max="3615" width="5.14285714285714" style="7" customWidth="1"/>
    <col min="3616" max="3616" width="6.28571428571429" style="7" customWidth="1"/>
    <col min="3617" max="3637" width="5.14285714285714" style="7" customWidth="1"/>
    <col min="3638" max="3638" width="6.14285714285714" style="7" customWidth="1"/>
    <col min="3639" max="3656" width="5.14285714285714" style="7" customWidth="1"/>
    <col min="3657" max="3657" width="6.14285714285714" style="7" customWidth="1"/>
    <col min="3658" max="3658" width="6.28571428571429" style="7" customWidth="1"/>
    <col min="3659" max="3673" width="5.14285714285714" style="7" customWidth="1"/>
    <col min="3674" max="3674" width="7.57142857142857" style="7" customWidth="1"/>
    <col min="3675" max="3684" width="5.14285714285714" style="7" customWidth="1"/>
    <col min="3685" max="3685" width="6.28571428571429" style="7" customWidth="1"/>
    <col min="3686" max="3686" width="6.42857142857143" style="7" customWidth="1"/>
    <col min="3687" max="3715" width="5.14285714285714" style="7" customWidth="1"/>
    <col min="3716" max="3716" width="5.71428571428571" style="7" customWidth="1"/>
    <col min="3717" max="3719" width="5.14285714285714" style="7" customWidth="1"/>
    <col min="3720" max="3720" width="5.71428571428571" style="7" customWidth="1"/>
    <col min="3721" max="3724" width="5.14285714285714" style="7" customWidth="1"/>
    <col min="3725" max="3750" width="4.71428571428571" style="7" customWidth="1"/>
    <col min="3751" max="3860" width="0" style="7" hidden="1"/>
    <col min="3861" max="3861" width="70.8571428571429" style="7" customWidth="1"/>
    <col min="3862" max="3871" width="5.14285714285714" style="7" customWidth="1"/>
    <col min="3872" max="3872" width="6.28571428571429" style="7" customWidth="1"/>
    <col min="3873" max="3893" width="5.14285714285714" style="7" customWidth="1"/>
    <col min="3894" max="3894" width="6.14285714285714" style="7" customWidth="1"/>
    <col min="3895" max="3912" width="5.14285714285714" style="7" customWidth="1"/>
    <col min="3913" max="3913" width="6.14285714285714" style="7" customWidth="1"/>
    <col min="3914" max="3914" width="6.28571428571429" style="7" customWidth="1"/>
    <col min="3915" max="3929" width="5.14285714285714" style="7" customWidth="1"/>
    <col min="3930" max="3930" width="7.57142857142857" style="7" customWidth="1"/>
    <col min="3931" max="3940" width="5.14285714285714" style="7" customWidth="1"/>
    <col min="3941" max="3941" width="6.28571428571429" style="7" customWidth="1"/>
    <col min="3942" max="3942" width="6.42857142857143" style="7" customWidth="1"/>
    <col min="3943" max="3971" width="5.14285714285714" style="7" customWidth="1"/>
    <col min="3972" max="3972" width="5.71428571428571" style="7" customWidth="1"/>
    <col min="3973" max="3975" width="5.14285714285714" style="7" customWidth="1"/>
    <col min="3976" max="3976" width="5.71428571428571" style="7" customWidth="1"/>
    <col min="3977" max="3980" width="5.14285714285714" style="7" customWidth="1"/>
    <col min="3981" max="4006" width="4.71428571428571" style="7" customWidth="1"/>
    <col min="4007" max="4116" width="0" style="7" hidden="1"/>
    <col min="4117" max="4117" width="70.8571428571429" style="7" customWidth="1"/>
    <col min="4118" max="4127" width="5.14285714285714" style="7" customWidth="1"/>
    <col min="4128" max="4128" width="6.28571428571429" style="7" customWidth="1"/>
    <col min="4129" max="4149" width="5.14285714285714" style="7" customWidth="1"/>
    <col min="4150" max="4150" width="6.14285714285714" style="7" customWidth="1"/>
    <col min="4151" max="4168" width="5.14285714285714" style="7" customWidth="1"/>
    <col min="4169" max="4169" width="6.14285714285714" style="7" customWidth="1"/>
    <col min="4170" max="4170" width="6.28571428571429" style="7" customWidth="1"/>
    <col min="4171" max="4185" width="5.14285714285714" style="7" customWidth="1"/>
    <col min="4186" max="4186" width="7.57142857142857" style="7" customWidth="1"/>
    <col min="4187" max="4196" width="5.14285714285714" style="7" customWidth="1"/>
    <col min="4197" max="4197" width="6.28571428571429" style="7" customWidth="1"/>
    <col min="4198" max="4198" width="6.42857142857143" style="7" customWidth="1"/>
    <col min="4199" max="4227" width="5.14285714285714" style="7" customWidth="1"/>
    <col min="4228" max="4228" width="5.71428571428571" style="7" customWidth="1"/>
    <col min="4229" max="4231" width="5.14285714285714" style="7" customWidth="1"/>
    <col min="4232" max="4232" width="5.71428571428571" style="7" customWidth="1"/>
    <col min="4233" max="4236" width="5.14285714285714" style="7" customWidth="1"/>
    <col min="4237" max="4262" width="4.71428571428571" style="7" customWidth="1"/>
    <col min="4263" max="4372" width="0" style="7" hidden="1"/>
    <col min="4373" max="4373" width="70.8571428571429" style="7" customWidth="1"/>
    <col min="4374" max="4383" width="5.14285714285714" style="7" customWidth="1"/>
    <col min="4384" max="4384" width="6.28571428571429" style="7" customWidth="1"/>
    <col min="4385" max="4405" width="5.14285714285714" style="7" customWidth="1"/>
    <col min="4406" max="4406" width="6.14285714285714" style="7" customWidth="1"/>
    <col min="4407" max="4424" width="5.14285714285714" style="7" customWidth="1"/>
    <col min="4425" max="4425" width="6.14285714285714" style="7" customWidth="1"/>
    <col min="4426" max="4426" width="6.28571428571429" style="7" customWidth="1"/>
    <col min="4427" max="4441" width="5.14285714285714" style="7" customWidth="1"/>
    <col min="4442" max="4442" width="7.57142857142857" style="7" customWidth="1"/>
    <col min="4443" max="4452" width="5.14285714285714" style="7" customWidth="1"/>
    <col min="4453" max="4453" width="6.28571428571429" style="7" customWidth="1"/>
    <col min="4454" max="4454" width="6.42857142857143" style="7" customWidth="1"/>
    <col min="4455" max="4483" width="5.14285714285714" style="7" customWidth="1"/>
    <col min="4484" max="4484" width="5.71428571428571" style="7" customWidth="1"/>
    <col min="4485" max="4487" width="5.14285714285714" style="7" customWidth="1"/>
    <col min="4488" max="4488" width="5.71428571428571" style="7" customWidth="1"/>
    <col min="4489" max="4492" width="5.14285714285714" style="7" customWidth="1"/>
    <col min="4493" max="4518" width="4.71428571428571" style="7" customWidth="1"/>
    <col min="4519" max="4628" width="0" style="7" hidden="1"/>
    <col min="4629" max="4629" width="70.8571428571429" style="7" customWidth="1"/>
    <col min="4630" max="4639" width="5.14285714285714" style="7" customWidth="1"/>
    <col min="4640" max="4640" width="6.28571428571429" style="7" customWidth="1"/>
    <col min="4641" max="4661" width="5.14285714285714" style="7" customWidth="1"/>
    <col min="4662" max="4662" width="6.14285714285714" style="7" customWidth="1"/>
    <col min="4663" max="4680" width="5.14285714285714" style="7" customWidth="1"/>
    <col min="4681" max="4681" width="6.14285714285714" style="7" customWidth="1"/>
    <col min="4682" max="4682" width="6.28571428571429" style="7" customWidth="1"/>
    <col min="4683" max="4697" width="5.14285714285714" style="7" customWidth="1"/>
    <col min="4698" max="4698" width="7.57142857142857" style="7" customWidth="1"/>
    <col min="4699" max="4708" width="5.14285714285714" style="7" customWidth="1"/>
    <col min="4709" max="4709" width="6.28571428571429" style="7" customWidth="1"/>
    <col min="4710" max="4710" width="6.42857142857143" style="7" customWidth="1"/>
    <col min="4711" max="4739" width="5.14285714285714" style="7" customWidth="1"/>
    <col min="4740" max="4740" width="5.71428571428571" style="7" customWidth="1"/>
    <col min="4741" max="4743" width="5.14285714285714" style="7" customWidth="1"/>
    <col min="4744" max="4744" width="5.71428571428571" style="7" customWidth="1"/>
    <col min="4745" max="4748" width="5.14285714285714" style="7" customWidth="1"/>
    <col min="4749" max="4774" width="4.71428571428571" style="7" customWidth="1"/>
    <col min="4775" max="4884" width="0" style="7" hidden="1"/>
    <col min="4885" max="4885" width="70.8571428571429" style="7" customWidth="1"/>
    <col min="4886" max="4895" width="5.14285714285714" style="7" customWidth="1"/>
    <col min="4896" max="4896" width="6.28571428571429" style="7" customWidth="1"/>
    <col min="4897" max="4917" width="5.14285714285714" style="7" customWidth="1"/>
    <col min="4918" max="4918" width="6.14285714285714" style="7" customWidth="1"/>
    <col min="4919" max="4936" width="5.14285714285714" style="7" customWidth="1"/>
    <col min="4937" max="4937" width="6.14285714285714" style="7" customWidth="1"/>
    <col min="4938" max="4938" width="6.28571428571429" style="7" customWidth="1"/>
    <col min="4939" max="4953" width="5.14285714285714" style="7" customWidth="1"/>
    <col min="4954" max="4954" width="7.57142857142857" style="7" customWidth="1"/>
    <col min="4955" max="4964" width="5.14285714285714" style="7" customWidth="1"/>
    <col min="4965" max="4965" width="6.28571428571429" style="7" customWidth="1"/>
    <col min="4966" max="4966" width="6.42857142857143" style="7" customWidth="1"/>
    <col min="4967" max="4995" width="5.14285714285714" style="7" customWidth="1"/>
    <col min="4996" max="4996" width="5.71428571428571" style="7" customWidth="1"/>
    <col min="4997" max="4999" width="5.14285714285714" style="7" customWidth="1"/>
    <col min="5000" max="5000" width="5.71428571428571" style="7" customWidth="1"/>
    <col min="5001" max="5004" width="5.14285714285714" style="7" customWidth="1"/>
    <col min="5005" max="5030" width="4.71428571428571" style="7" customWidth="1"/>
    <col min="5031" max="5140" width="0" style="7" hidden="1"/>
    <col min="5141" max="5141" width="70.8571428571429" style="7" customWidth="1"/>
    <col min="5142" max="5151" width="5.14285714285714" style="7" customWidth="1"/>
    <col min="5152" max="5152" width="6.28571428571429" style="7" customWidth="1"/>
    <col min="5153" max="5173" width="5.14285714285714" style="7" customWidth="1"/>
    <col min="5174" max="5174" width="6.14285714285714" style="7" customWidth="1"/>
    <col min="5175" max="5192" width="5.14285714285714" style="7" customWidth="1"/>
    <col min="5193" max="5193" width="6.14285714285714" style="7" customWidth="1"/>
    <col min="5194" max="5194" width="6.28571428571429" style="7" customWidth="1"/>
    <col min="5195" max="5209" width="5.14285714285714" style="7" customWidth="1"/>
    <col min="5210" max="5210" width="7.57142857142857" style="7" customWidth="1"/>
    <col min="5211" max="5220" width="5.14285714285714" style="7" customWidth="1"/>
    <col min="5221" max="5221" width="6.28571428571429" style="7" customWidth="1"/>
    <col min="5222" max="5222" width="6.42857142857143" style="7" customWidth="1"/>
    <col min="5223" max="5251" width="5.14285714285714" style="7" customWidth="1"/>
    <col min="5252" max="5252" width="5.71428571428571" style="7" customWidth="1"/>
    <col min="5253" max="5255" width="5.14285714285714" style="7" customWidth="1"/>
    <col min="5256" max="5256" width="5.71428571428571" style="7" customWidth="1"/>
    <col min="5257" max="5260" width="5.14285714285714" style="7" customWidth="1"/>
    <col min="5261" max="5286" width="4.71428571428571" style="7" customWidth="1"/>
    <col min="5287" max="5396" width="0" style="7" hidden="1"/>
    <col min="5397" max="5397" width="70.8571428571429" style="7" customWidth="1"/>
    <col min="5398" max="5407" width="5.14285714285714" style="7" customWidth="1"/>
    <col min="5408" max="5408" width="6.28571428571429" style="7" customWidth="1"/>
    <col min="5409" max="5429" width="5.14285714285714" style="7" customWidth="1"/>
    <col min="5430" max="5430" width="6.14285714285714" style="7" customWidth="1"/>
    <col min="5431" max="5448" width="5.14285714285714" style="7" customWidth="1"/>
    <col min="5449" max="5449" width="6.14285714285714" style="7" customWidth="1"/>
    <col min="5450" max="5450" width="6.28571428571429" style="7" customWidth="1"/>
    <col min="5451" max="5465" width="5.14285714285714" style="7" customWidth="1"/>
    <col min="5466" max="5466" width="7.57142857142857" style="7" customWidth="1"/>
    <col min="5467" max="5476" width="5.14285714285714" style="7" customWidth="1"/>
    <col min="5477" max="5477" width="6.28571428571429" style="7" customWidth="1"/>
    <col min="5478" max="5478" width="6.42857142857143" style="7" customWidth="1"/>
    <col min="5479" max="5507" width="5.14285714285714" style="7" customWidth="1"/>
    <col min="5508" max="5508" width="5.71428571428571" style="7" customWidth="1"/>
    <col min="5509" max="5511" width="5.14285714285714" style="7" customWidth="1"/>
    <col min="5512" max="5512" width="5.71428571428571" style="7" customWidth="1"/>
    <col min="5513" max="5516" width="5.14285714285714" style="7" customWidth="1"/>
    <col min="5517" max="5542" width="4.71428571428571" style="7" customWidth="1"/>
    <col min="5543" max="5652" width="0" style="7" hidden="1"/>
    <col min="5653" max="5653" width="70.8571428571429" style="7" customWidth="1"/>
    <col min="5654" max="5663" width="5.14285714285714" style="7" customWidth="1"/>
    <col min="5664" max="5664" width="6.28571428571429" style="7" customWidth="1"/>
    <col min="5665" max="5685" width="5.14285714285714" style="7" customWidth="1"/>
    <col min="5686" max="5686" width="6.14285714285714" style="7" customWidth="1"/>
    <col min="5687" max="5704" width="5.14285714285714" style="7" customWidth="1"/>
    <col min="5705" max="5705" width="6.14285714285714" style="7" customWidth="1"/>
    <col min="5706" max="5706" width="6.28571428571429" style="7" customWidth="1"/>
    <col min="5707" max="5721" width="5.14285714285714" style="7" customWidth="1"/>
    <col min="5722" max="5722" width="7.57142857142857" style="7" customWidth="1"/>
    <col min="5723" max="5732" width="5.14285714285714" style="7" customWidth="1"/>
    <col min="5733" max="5733" width="6.28571428571429" style="7" customWidth="1"/>
    <col min="5734" max="5734" width="6.42857142857143" style="7" customWidth="1"/>
    <col min="5735" max="5763" width="5.14285714285714" style="7" customWidth="1"/>
    <col min="5764" max="5764" width="5.71428571428571" style="7" customWidth="1"/>
    <col min="5765" max="5767" width="5.14285714285714" style="7" customWidth="1"/>
    <col min="5768" max="5768" width="5.71428571428571" style="7" customWidth="1"/>
    <col min="5769" max="5772" width="5.14285714285714" style="7" customWidth="1"/>
    <col min="5773" max="5798" width="4.71428571428571" style="7" customWidth="1"/>
    <col min="5799" max="5908" width="0" style="7" hidden="1"/>
    <col min="5909" max="5909" width="70.8571428571429" style="7" customWidth="1"/>
    <col min="5910" max="5919" width="5.14285714285714" style="7" customWidth="1"/>
    <col min="5920" max="5920" width="6.28571428571429" style="7" customWidth="1"/>
    <col min="5921" max="5941" width="5.14285714285714" style="7" customWidth="1"/>
    <col min="5942" max="5942" width="6.14285714285714" style="7" customWidth="1"/>
    <col min="5943" max="5960" width="5.14285714285714" style="7" customWidth="1"/>
    <col min="5961" max="5961" width="6.14285714285714" style="7" customWidth="1"/>
    <col min="5962" max="5962" width="6.28571428571429" style="7" customWidth="1"/>
    <col min="5963" max="5977" width="5.14285714285714" style="7" customWidth="1"/>
    <col min="5978" max="5978" width="7.57142857142857" style="7" customWidth="1"/>
    <col min="5979" max="5988" width="5.14285714285714" style="7" customWidth="1"/>
    <col min="5989" max="5989" width="6.28571428571429" style="7" customWidth="1"/>
    <col min="5990" max="5990" width="6.42857142857143" style="7" customWidth="1"/>
    <col min="5991" max="6019" width="5.14285714285714" style="7" customWidth="1"/>
    <col min="6020" max="6020" width="5.71428571428571" style="7" customWidth="1"/>
    <col min="6021" max="6023" width="5.14285714285714" style="7" customWidth="1"/>
    <col min="6024" max="6024" width="5.71428571428571" style="7" customWidth="1"/>
    <col min="6025" max="6028" width="5.14285714285714" style="7" customWidth="1"/>
    <col min="6029" max="6054" width="4.71428571428571" style="7" customWidth="1"/>
    <col min="6055" max="6164" width="0" style="7" hidden="1"/>
    <col min="6165" max="6165" width="70.8571428571429" style="7" customWidth="1"/>
    <col min="6166" max="6175" width="5.14285714285714" style="7" customWidth="1"/>
    <col min="6176" max="6176" width="6.28571428571429" style="7" customWidth="1"/>
    <col min="6177" max="6197" width="5.14285714285714" style="7" customWidth="1"/>
    <col min="6198" max="6198" width="6.14285714285714" style="7" customWidth="1"/>
    <col min="6199" max="6216" width="5.14285714285714" style="7" customWidth="1"/>
    <col min="6217" max="6217" width="6.14285714285714" style="7" customWidth="1"/>
    <col min="6218" max="6218" width="6.28571428571429" style="7" customWidth="1"/>
    <col min="6219" max="6233" width="5.14285714285714" style="7" customWidth="1"/>
    <col min="6234" max="6234" width="7.57142857142857" style="7" customWidth="1"/>
    <col min="6235" max="6244" width="5.14285714285714" style="7" customWidth="1"/>
    <col min="6245" max="6245" width="6.28571428571429" style="7" customWidth="1"/>
    <col min="6246" max="6246" width="6.42857142857143" style="7" customWidth="1"/>
    <col min="6247" max="6275" width="5.14285714285714" style="7" customWidth="1"/>
    <col min="6276" max="6276" width="5.71428571428571" style="7" customWidth="1"/>
    <col min="6277" max="6279" width="5.14285714285714" style="7" customWidth="1"/>
    <col min="6280" max="6280" width="5.71428571428571" style="7" customWidth="1"/>
    <col min="6281" max="6284" width="5.14285714285714" style="7" customWidth="1"/>
    <col min="6285" max="6310" width="4.71428571428571" style="7" customWidth="1"/>
    <col min="6311" max="6420" width="0" style="7" hidden="1"/>
    <col min="6421" max="6421" width="70.8571428571429" style="7" customWidth="1"/>
    <col min="6422" max="6431" width="5.14285714285714" style="7" customWidth="1"/>
    <col min="6432" max="6432" width="6.28571428571429" style="7" customWidth="1"/>
    <col min="6433" max="6453" width="5.14285714285714" style="7" customWidth="1"/>
    <col min="6454" max="6454" width="6.14285714285714" style="7" customWidth="1"/>
    <col min="6455" max="6472" width="5.14285714285714" style="7" customWidth="1"/>
    <col min="6473" max="6473" width="6.14285714285714" style="7" customWidth="1"/>
    <col min="6474" max="6474" width="6.28571428571429" style="7" customWidth="1"/>
    <col min="6475" max="6489" width="5.14285714285714" style="7" customWidth="1"/>
    <col min="6490" max="6490" width="7.57142857142857" style="7" customWidth="1"/>
    <col min="6491" max="6500" width="5.14285714285714" style="7" customWidth="1"/>
    <col min="6501" max="6501" width="6.28571428571429" style="7" customWidth="1"/>
    <col min="6502" max="6502" width="6.42857142857143" style="7" customWidth="1"/>
    <col min="6503" max="6531" width="5.14285714285714" style="7" customWidth="1"/>
    <col min="6532" max="6532" width="5.71428571428571" style="7" customWidth="1"/>
    <col min="6533" max="6535" width="5.14285714285714" style="7" customWidth="1"/>
    <col min="6536" max="6536" width="5.71428571428571" style="7" customWidth="1"/>
    <col min="6537" max="6540" width="5.14285714285714" style="7" customWidth="1"/>
    <col min="6541" max="6566" width="4.71428571428571" style="7" customWidth="1"/>
    <col min="6567" max="6676" width="0" style="7" hidden="1"/>
    <col min="6677" max="6677" width="70.8571428571429" style="7" customWidth="1"/>
    <col min="6678" max="6687" width="5.14285714285714" style="7" customWidth="1"/>
    <col min="6688" max="6688" width="6.28571428571429" style="7" customWidth="1"/>
    <col min="6689" max="6709" width="5.14285714285714" style="7" customWidth="1"/>
    <col min="6710" max="6710" width="6.14285714285714" style="7" customWidth="1"/>
    <col min="6711" max="6728" width="5.14285714285714" style="7" customWidth="1"/>
    <col min="6729" max="6729" width="6.14285714285714" style="7" customWidth="1"/>
    <col min="6730" max="6730" width="6.28571428571429" style="7" customWidth="1"/>
    <col min="6731" max="6745" width="5.14285714285714" style="7" customWidth="1"/>
    <col min="6746" max="6746" width="7.57142857142857" style="7" customWidth="1"/>
    <col min="6747" max="6756" width="5.14285714285714" style="7" customWidth="1"/>
    <col min="6757" max="6757" width="6.28571428571429" style="7" customWidth="1"/>
    <col min="6758" max="6758" width="6.42857142857143" style="7" customWidth="1"/>
    <col min="6759" max="6787" width="5.14285714285714" style="7" customWidth="1"/>
    <col min="6788" max="6788" width="5.71428571428571" style="7" customWidth="1"/>
    <col min="6789" max="6791" width="5.14285714285714" style="7" customWidth="1"/>
    <col min="6792" max="6792" width="5.71428571428571" style="7" customWidth="1"/>
    <col min="6793" max="6796" width="5.14285714285714" style="7" customWidth="1"/>
    <col min="6797" max="6822" width="4.71428571428571" style="7" customWidth="1"/>
    <col min="6823" max="6932" width="0" style="7" hidden="1"/>
    <col min="6933" max="6933" width="70.8571428571429" style="7" customWidth="1"/>
    <col min="6934" max="6943" width="5.14285714285714" style="7" customWidth="1"/>
    <col min="6944" max="6944" width="6.28571428571429" style="7" customWidth="1"/>
    <col min="6945" max="6965" width="5.14285714285714" style="7" customWidth="1"/>
    <col min="6966" max="6966" width="6.14285714285714" style="7" customWidth="1"/>
    <col min="6967" max="6984" width="5.14285714285714" style="7" customWidth="1"/>
    <col min="6985" max="6985" width="6.14285714285714" style="7" customWidth="1"/>
    <col min="6986" max="6986" width="6.28571428571429" style="7" customWidth="1"/>
    <col min="6987" max="7001" width="5.14285714285714" style="7" customWidth="1"/>
    <col min="7002" max="7002" width="7.57142857142857" style="7" customWidth="1"/>
    <col min="7003" max="7012" width="5.14285714285714" style="7" customWidth="1"/>
    <col min="7013" max="7013" width="6.28571428571429" style="7" customWidth="1"/>
    <col min="7014" max="7014" width="6.42857142857143" style="7" customWidth="1"/>
    <col min="7015" max="7043" width="5.14285714285714" style="7" customWidth="1"/>
    <col min="7044" max="7044" width="5.71428571428571" style="7" customWidth="1"/>
    <col min="7045" max="7047" width="5.14285714285714" style="7" customWidth="1"/>
    <col min="7048" max="7048" width="5.71428571428571" style="7" customWidth="1"/>
    <col min="7049" max="7052" width="5.14285714285714" style="7" customWidth="1"/>
    <col min="7053" max="7078" width="4.71428571428571" style="7" customWidth="1"/>
    <col min="7079" max="7188" width="0" style="7" hidden="1"/>
    <col min="7189" max="7189" width="70.8571428571429" style="7" customWidth="1"/>
    <col min="7190" max="7199" width="5.14285714285714" style="7" customWidth="1"/>
    <col min="7200" max="7200" width="6.28571428571429" style="7" customWidth="1"/>
    <col min="7201" max="7221" width="5.14285714285714" style="7" customWidth="1"/>
    <col min="7222" max="7222" width="6.14285714285714" style="7" customWidth="1"/>
    <col min="7223" max="7240" width="5.14285714285714" style="7" customWidth="1"/>
    <col min="7241" max="7241" width="6.14285714285714" style="7" customWidth="1"/>
    <col min="7242" max="7242" width="6.28571428571429" style="7" customWidth="1"/>
    <col min="7243" max="7257" width="5.14285714285714" style="7" customWidth="1"/>
    <col min="7258" max="7258" width="7.57142857142857" style="7" customWidth="1"/>
    <col min="7259" max="7268" width="5.14285714285714" style="7" customWidth="1"/>
    <col min="7269" max="7269" width="6.28571428571429" style="7" customWidth="1"/>
    <col min="7270" max="7270" width="6.42857142857143" style="7" customWidth="1"/>
    <col min="7271" max="7299" width="5.14285714285714" style="7" customWidth="1"/>
    <col min="7300" max="7300" width="5.71428571428571" style="7" customWidth="1"/>
    <col min="7301" max="7303" width="5.14285714285714" style="7" customWidth="1"/>
    <col min="7304" max="7304" width="5.71428571428571" style="7" customWidth="1"/>
    <col min="7305" max="7308" width="5.14285714285714" style="7" customWidth="1"/>
    <col min="7309" max="7334" width="4.71428571428571" style="7" customWidth="1"/>
    <col min="7335" max="7444" width="0" style="7" hidden="1"/>
    <col min="7445" max="7445" width="70.8571428571429" style="7" customWidth="1"/>
    <col min="7446" max="7455" width="5.14285714285714" style="7" customWidth="1"/>
    <col min="7456" max="7456" width="6.28571428571429" style="7" customWidth="1"/>
    <col min="7457" max="7477" width="5.14285714285714" style="7" customWidth="1"/>
    <col min="7478" max="7478" width="6.14285714285714" style="7" customWidth="1"/>
    <col min="7479" max="7496" width="5.14285714285714" style="7" customWidth="1"/>
    <col min="7497" max="7497" width="6.14285714285714" style="7" customWidth="1"/>
    <col min="7498" max="7498" width="6.28571428571429" style="7" customWidth="1"/>
    <col min="7499" max="7513" width="5.14285714285714" style="7" customWidth="1"/>
    <col min="7514" max="7514" width="7.57142857142857" style="7" customWidth="1"/>
    <col min="7515" max="7524" width="5.14285714285714" style="7" customWidth="1"/>
    <col min="7525" max="7525" width="6.28571428571429" style="7" customWidth="1"/>
    <col min="7526" max="7526" width="6.42857142857143" style="7" customWidth="1"/>
    <col min="7527" max="7555" width="5.14285714285714" style="7" customWidth="1"/>
    <col min="7556" max="7556" width="5.71428571428571" style="7" customWidth="1"/>
    <col min="7557" max="7559" width="5.14285714285714" style="7" customWidth="1"/>
    <col min="7560" max="7560" width="5.71428571428571" style="7" customWidth="1"/>
    <col min="7561" max="7564" width="5.14285714285714" style="7" customWidth="1"/>
    <col min="7565" max="7590" width="4.71428571428571" style="7" customWidth="1"/>
    <col min="7591" max="7700" width="0" style="7" hidden="1"/>
    <col min="7701" max="7701" width="70.8571428571429" style="7" customWidth="1"/>
    <col min="7702" max="7711" width="5.14285714285714" style="7" customWidth="1"/>
    <col min="7712" max="7712" width="6.28571428571429" style="7" customWidth="1"/>
    <col min="7713" max="7733" width="5.14285714285714" style="7" customWidth="1"/>
    <col min="7734" max="7734" width="6.14285714285714" style="7" customWidth="1"/>
    <col min="7735" max="7752" width="5.14285714285714" style="7" customWidth="1"/>
    <col min="7753" max="7753" width="6.14285714285714" style="7" customWidth="1"/>
    <col min="7754" max="7754" width="6.28571428571429" style="7" customWidth="1"/>
    <col min="7755" max="7769" width="5.14285714285714" style="7" customWidth="1"/>
    <col min="7770" max="7770" width="7.57142857142857" style="7" customWidth="1"/>
    <col min="7771" max="7780" width="5.14285714285714" style="7" customWidth="1"/>
    <col min="7781" max="7781" width="6.28571428571429" style="7" customWidth="1"/>
    <col min="7782" max="7782" width="6.42857142857143" style="7" customWidth="1"/>
    <col min="7783" max="7811" width="5.14285714285714" style="7" customWidth="1"/>
    <col min="7812" max="7812" width="5.71428571428571" style="7" customWidth="1"/>
    <col min="7813" max="7815" width="5.14285714285714" style="7" customWidth="1"/>
    <col min="7816" max="7816" width="5.71428571428571" style="7" customWidth="1"/>
    <col min="7817" max="7820" width="5.14285714285714" style="7" customWidth="1"/>
    <col min="7821" max="7846" width="4.71428571428571" style="7" customWidth="1"/>
    <col min="7847" max="7956" width="0" style="7" hidden="1"/>
    <col min="7957" max="7957" width="70.8571428571429" style="7" customWidth="1"/>
    <col min="7958" max="7967" width="5.14285714285714" style="7" customWidth="1"/>
    <col min="7968" max="7968" width="6.28571428571429" style="7" customWidth="1"/>
    <col min="7969" max="7989" width="5.14285714285714" style="7" customWidth="1"/>
    <col min="7990" max="7990" width="6.14285714285714" style="7" customWidth="1"/>
    <col min="7991" max="8008" width="5.14285714285714" style="7" customWidth="1"/>
    <col min="8009" max="8009" width="6.14285714285714" style="7" customWidth="1"/>
    <col min="8010" max="8010" width="6.28571428571429" style="7" customWidth="1"/>
    <col min="8011" max="8025" width="5.14285714285714" style="7" customWidth="1"/>
    <col min="8026" max="8026" width="7.57142857142857" style="7" customWidth="1"/>
    <col min="8027" max="8036" width="5.14285714285714" style="7" customWidth="1"/>
    <col min="8037" max="8037" width="6.28571428571429" style="7" customWidth="1"/>
    <col min="8038" max="8038" width="6.42857142857143" style="7" customWidth="1"/>
    <col min="8039" max="8067" width="5.14285714285714" style="7" customWidth="1"/>
    <col min="8068" max="8068" width="5.71428571428571" style="7" customWidth="1"/>
    <col min="8069" max="8071" width="5.14285714285714" style="7" customWidth="1"/>
    <col min="8072" max="8072" width="5.71428571428571" style="7" customWidth="1"/>
    <col min="8073" max="8076" width="5.14285714285714" style="7" customWidth="1"/>
    <col min="8077" max="8102" width="4.71428571428571" style="7" customWidth="1"/>
    <col min="8103" max="8212" width="0" style="7" hidden="1"/>
    <col min="8213" max="8213" width="70.8571428571429" style="7" customWidth="1"/>
    <col min="8214" max="8223" width="5.14285714285714" style="7" customWidth="1"/>
    <col min="8224" max="8224" width="6.28571428571429" style="7" customWidth="1"/>
    <col min="8225" max="8245" width="5.14285714285714" style="7" customWidth="1"/>
    <col min="8246" max="8246" width="6.14285714285714" style="7" customWidth="1"/>
    <col min="8247" max="8264" width="5.14285714285714" style="7" customWidth="1"/>
    <col min="8265" max="8265" width="6.14285714285714" style="7" customWidth="1"/>
    <col min="8266" max="8266" width="6.28571428571429" style="7" customWidth="1"/>
    <col min="8267" max="8281" width="5.14285714285714" style="7" customWidth="1"/>
    <col min="8282" max="8282" width="7.57142857142857" style="7" customWidth="1"/>
    <col min="8283" max="8292" width="5.14285714285714" style="7" customWidth="1"/>
    <col min="8293" max="8293" width="6.28571428571429" style="7" customWidth="1"/>
    <col min="8294" max="8294" width="6.42857142857143" style="7" customWidth="1"/>
    <col min="8295" max="8323" width="5.14285714285714" style="7" customWidth="1"/>
    <col min="8324" max="8324" width="5.71428571428571" style="7" customWidth="1"/>
    <col min="8325" max="8327" width="5.14285714285714" style="7" customWidth="1"/>
    <col min="8328" max="8328" width="5.71428571428571" style="7" customWidth="1"/>
    <col min="8329" max="8332" width="5.14285714285714" style="7" customWidth="1"/>
    <col min="8333" max="8358" width="4.71428571428571" style="7" customWidth="1"/>
    <col min="8359" max="8468" width="0" style="7" hidden="1"/>
    <col min="8469" max="8469" width="70.8571428571429" style="7" customWidth="1"/>
    <col min="8470" max="8479" width="5.14285714285714" style="7" customWidth="1"/>
    <col min="8480" max="8480" width="6.28571428571429" style="7" customWidth="1"/>
    <col min="8481" max="8501" width="5.14285714285714" style="7" customWidth="1"/>
    <col min="8502" max="8502" width="6.14285714285714" style="7" customWidth="1"/>
    <col min="8503" max="8520" width="5.14285714285714" style="7" customWidth="1"/>
    <col min="8521" max="8521" width="6.14285714285714" style="7" customWidth="1"/>
    <col min="8522" max="8522" width="6.28571428571429" style="7" customWidth="1"/>
    <col min="8523" max="8537" width="5.14285714285714" style="7" customWidth="1"/>
    <col min="8538" max="8538" width="7.57142857142857" style="7" customWidth="1"/>
    <col min="8539" max="8548" width="5.14285714285714" style="7" customWidth="1"/>
    <col min="8549" max="8549" width="6.28571428571429" style="7" customWidth="1"/>
    <col min="8550" max="8550" width="6.42857142857143" style="7" customWidth="1"/>
    <col min="8551" max="8579" width="5.14285714285714" style="7" customWidth="1"/>
    <col min="8580" max="8580" width="5.71428571428571" style="7" customWidth="1"/>
    <col min="8581" max="8583" width="5.14285714285714" style="7" customWidth="1"/>
    <col min="8584" max="8584" width="5.71428571428571" style="7" customWidth="1"/>
    <col min="8585" max="8588" width="5.14285714285714" style="7" customWidth="1"/>
    <col min="8589" max="8614" width="4.71428571428571" style="7" customWidth="1"/>
    <col min="8615" max="8724" width="0" style="7" hidden="1"/>
    <col min="8725" max="8725" width="70.8571428571429" style="7" customWidth="1"/>
    <col min="8726" max="8735" width="5.14285714285714" style="7" customWidth="1"/>
    <col min="8736" max="8736" width="6.28571428571429" style="7" customWidth="1"/>
    <col min="8737" max="8757" width="5.14285714285714" style="7" customWidth="1"/>
    <col min="8758" max="8758" width="6.14285714285714" style="7" customWidth="1"/>
    <col min="8759" max="8776" width="5.14285714285714" style="7" customWidth="1"/>
    <col min="8777" max="8777" width="6.14285714285714" style="7" customWidth="1"/>
    <col min="8778" max="8778" width="6.28571428571429" style="7" customWidth="1"/>
    <col min="8779" max="8793" width="5.14285714285714" style="7" customWidth="1"/>
    <col min="8794" max="8794" width="7.57142857142857" style="7" customWidth="1"/>
    <col min="8795" max="8804" width="5.14285714285714" style="7" customWidth="1"/>
    <col min="8805" max="8805" width="6.28571428571429" style="7" customWidth="1"/>
    <col min="8806" max="8806" width="6.42857142857143" style="7" customWidth="1"/>
    <col min="8807" max="8835" width="5.14285714285714" style="7" customWidth="1"/>
    <col min="8836" max="8836" width="5.71428571428571" style="7" customWidth="1"/>
    <col min="8837" max="8839" width="5.14285714285714" style="7" customWidth="1"/>
    <col min="8840" max="8840" width="5.71428571428571" style="7" customWidth="1"/>
    <col min="8841" max="8844" width="5.14285714285714" style="7" customWidth="1"/>
    <col min="8845" max="8870" width="4.71428571428571" style="7" customWidth="1"/>
    <col min="8871" max="8980" width="0" style="7" hidden="1"/>
    <col min="8981" max="8981" width="70.8571428571429" style="7" customWidth="1"/>
    <col min="8982" max="8991" width="5.14285714285714" style="7" customWidth="1"/>
    <col min="8992" max="8992" width="6.28571428571429" style="7" customWidth="1"/>
    <col min="8993" max="9013" width="5.14285714285714" style="7" customWidth="1"/>
    <col min="9014" max="9014" width="6.14285714285714" style="7" customWidth="1"/>
    <col min="9015" max="9032" width="5.14285714285714" style="7" customWidth="1"/>
    <col min="9033" max="9033" width="6.14285714285714" style="7" customWidth="1"/>
    <col min="9034" max="9034" width="6.28571428571429" style="7" customWidth="1"/>
    <col min="9035" max="9049" width="5.14285714285714" style="7" customWidth="1"/>
    <col min="9050" max="9050" width="7.57142857142857" style="7" customWidth="1"/>
    <col min="9051" max="9060" width="5.14285714285714" style="7" customWidth="1"/>
    <col min="9061" max="9061" width="6.28571428571429" style="7" customWidth="1"/>
    <col min="9062" max="9062" width="6.42857142857143" style="7" customWidth="1"/>
    <col min="9063" max="9091" width="5.14285714285714" style="7" customWidth="1"/>
    <col min="9092" max="9092" width="5.71428571428571" style="7" customWidth="1"/>
    <col min="9093" max="9095" width="5.14285714285714" style="7" customWidth="1"/>
    <col min="9096" max="9096" width="5.71428571428571" style="7" customWidth="1"/>
    <col min="9097" max="9100" width="5.14285714285714" style="7" customWidth="1"/>
    <col min="9101" max="9126" width="4.71428571428571" style="7" customWidth="1"/>
    <col min="9127" max="9236" width="0" style="7" hidden="1"/>
    <col min="9237" max="9237" width="70.8571428571429" style="7" customWidth="1"/>
    <col min="9238" max="9247" width="5.14285714285714" style="7" customWidth="1"/>
    <col min="9248" max="9248" width="6.28571428571429" style="7" customWidth="1"/>
    <col min="9249" max="9269" width="5.14285714285714" style="7" customWidth="1"/>
    <col min="9270" max="9270" width="6.14285714285714" style="7" customWidth="1"/>
    <col min="9271" max="9288" width="5.14285714285714" style="7" customWidth="1"/>
    <col min="9289" max="9289" width="6.14285714285714" style="7" customWidth="1"/>
    <col min="9290" max="9290" width="6.28571428571429" style="7" customWidth="1"/>
    <col min="9291" max="9305" width="5.14285714285714" style="7" customWidth="1"/>
    <col min="9306" max="9306" width="7.57142857142857" style="7" customWidth="1"/>
    <col min="9307" max="9316" width="5.14285714285714" style="7" customWidth="1"/>
    <col min="9317" max="9317" width="6.28571428571429" style="7" customWidth="1"/>
    <col min="9318" max="9318" width="6.42857142857143" style="7" customWidth="1"/>
    <col min="9319" max="9347" width="5.14285714285714" style="7" customWidth="1"/>
    <col min="9348" max="9348" width="5.71428571428571" style="7" customWidth="1"/>
    <col min="9349" max="9351" width="5.14285714285714" style="7" customWidth="1"/>
    <col min="9352" max="9352" width="5.71428571428571" style="7" customWidth="1"/>
    <col min="9353" max="9356" width="5.14285714285714" style="7" customWidth="1"/>
    <col min="9357" max="9382" width="4.71428571428571" style="7" customWidth="1"/>
    <col min="9383" max="9492" width="0" style="7" hidden="1"/>
    <col min="9493" max="9493" width="70.8571428571429" style="7" customWidth="1"/>
    <col min="9494" max="9503" width="5.14285714285714" style="7" customWidth="1"/>
    <col min="9504" max="9504" width="6.28571428571429" style="7" customWidth="1"/>
    <col min="9505" max="9525" width="5.14285714285714" style="7" customWidth="1"/>
    <col min="9526" max="9526" width="6.14285714285714" style="7" customWidth="1"/>
    <col min="9527" max="9544" width="5.14285714285714" style="7" customWidth="1"/>
    <col min="9545" max="9545" width="6.14285714285714" style="7" customWidth="1"/>
    <col min="9546" max="9546" width="6.28571428571429" style="7" customWidth="1"/>
    <col min="9547" max="9561" width="5.14285714285714" style="7" customWidth="1"/>
    <col min="9562" max="9562" width="7.57142857142857" style="7" customWidth="1"/>
    <col min="9563" max="9572" width="5.14285714285714" style="7" customWidth="1"/>
    <col min="9573" max="9573" width="6.28571428571429" style="7" customWidth="1"/>
    <col min="9574" max="9574" width="6.42857142857143" style="7" customWidth="1"/>
    <col min="9575" max="9603" width="5.14285714285714" style="7" customWidth="1"/>
    <col min="9604" max="9604" width="5.71428571428571" style="7" customWidth="1"/>
    <col min="9605" max="9607" width="5.14285714285714" style="7" customWidth="1"/>
    <col min="9608" max="9608" width="5.71428571428571" style="7" customWidth="1"/>
    <col min="9609" max="9612" width="5.14285714285714" style="7" customWidth="1"/>
    <col min="9613" max="9638" width="4.71428571428571" style="7" customWidth="1"/>
    <col min="9639" max="9748" width="0" style="7" hidden="1"/>
    <col min="9749" max="9749" width="70.8571428571429" style="7" customWidth="1"/>
    <col min="9750" max="9759" width="5.14285714285714" style="7" customWidth="1"/>
    <col min="9760" max="9760" width="6.28571428571429" style="7" customWidth="1"/>
    <col min="9761" max="9781" width="5.14285714285714" style="7" customWidth="1"/>
    <col min="9782" max="9782" width="6.14285714285714" style="7" customWidth="1"/>
    <col min="9783" max="9800" width="5.14285714285714" style="7" customWidth="1"/>
    <col min="9801" max="9801" width="6.14285714285714" style="7" customWidth="1"/>
    <col min="9802" max="9802" width="6.28571428571429" style="7" customWidth="1"/>
    <col min="9803" max="9817" width="5.14285714285714" style="7" customWidth="1"/>
    <col min="9818" max="9818" width="7.57142857142857" style="7" customWidth="1"/>
    <col min="9819" max="9828" width="5.14285714285714" style="7" customWidth="1"/>
    <col min="9829" max="9829" width="6.28571428571429" style="7" customWidth="1"/>
    <col min="9830" max="9830" width="6.42857142857143" style="7" customWidth="1"/>
    <col min="9831" max="9859" width="5.14285714285714" style="7" customWidth="1"/>
    <col min="9860" max="9860" width="5.71428571428571" style="7" customWidth="1"/>
    <col min="9861" max="9863" width="5.14285714285714" style="7" customWidth="1"/>
    <col min="9864" max="9864" width="5.71428571428571" style="7" customWidth="1"/>
    <col min="9865" max="9868" width="5.14285714285714" style="7" customWidth="1"/>
    <col min="9869" max="9894" width="4.71428571428571" style="7" customWidth="1"/>
    <col min="9895" max="10004" width="0" style="7" hidden="1"/>
    <col min="10005" max="10005" width="70.8571428571429" style="7" customWidth="1"/>
    <col min="10006" max="10015" width="5.14285714285714" style="7" customWidth="1"/>
    <col min="10016" max="10016" width="6.28571428571429" style="7" customWidth="1"/>
    <col min="10017" max="10037" width="5.14285714285714" style="7" customWidth="1"/>
    <col min="10038" max="10038" width="6.14285714285714" style="7" customWidth="1"/>
    <col min="10039" max="10056" width="5.14285714285714" style="7" customWidth="1"/>
    <col min="10057" max="10057" width="6.14285714285714" style="7" customWidth="1"/>
    <col min="10058" max="10058" width="6.28571428571429" style="7" customWidth="1"/>
    <col min="10059" max="10073" width="5.14285714285714" style="7" customWidth="1"/>
    <col min="10074" max="10074" width="7.57142857142857" style="7" customWidth="1"/>
    <col min="10075" max="10084" width="5.14285714285714" style="7" customWidth="1"/>
    <col min="10085" max="10085" width="6.28571428571429" style="7" customWidth="1"/>
    <col min="10086" max="10086" width="6.42857142857143" style="7" customWidth="1"/>
    <col min="10087" max="10115" width="5.14285714285714" style="7" customWidth="1"/>
    <col min="10116" max="10116" width="5.71428571428571" style="7" customWidth="1"/>
    <col min="10117" max="10119" width="5.14285714285714" style="7" customWidth="1"/>
    <col min="10120" max="10120" width="5.71428571428571" style="7" customWidth="1"/>
    <col min="10121" max="10124" width="5.14285714285714" style="7" customWidth="1"/>
    <col min="10125" max="10150" width="4.71428571428571" style="7" customWidth="1"/>
    <col min="10151" max="10260" width="0" style="7" hidden="1"/>
    <col min="10261" max="10261" width="70.8571428571429" style="7" customWidth="1"/>
    <col min="10262" max="10271" width="5.14285714285714" style="7" customWidth="1"/>
    <col min="10272" max="10272" width="6.28571428571429" style="7" customWidth="1"/>
    <col min="10273" max="10293" width="5.14285714285714" style="7" customWidth="1"/>
    <col min="10294" max="10294" width="6.14285714285714" style="7" customWidth="1"/>
    <col min="10295" max="10312" width="5.14285714285714" style="7" customWidth="1"/>
    <col min="10313" max="10313" width="6.14285714285714" style="7" customWidth="1"/>
    <col min="10314" max="10314" width="6.28571428571429" style="7" customWidth="1"/>
    <col min="10315" max="10329" width="5.14285714285714" style="7" customWidth="1"/>
    <col min="10330" max="10330" width="7.57142857142857" style="7" customWidth="1"/>
    <col min="10331" max="10340" width="5.14285714285714" style="7" customWidth="1"/>
    <col min="10341" max="10341" width="6.28571428571429" style="7" customWidth="1"/>
    <col min="10342" max="10342" width="6.42857142857143" style="7" customWidth="1"/>
    <col min="10343" max="10371" width="5.14285714285714" style="7" customWidth="1"/>
    <col min="10372" max="10372" width="5.71428571428571" style="7" customWidth="1"/>
    <col min="10373" max="10375" width="5.14285714285714" style="7" customWidth="1"/>
    <col min="10376" max="10376" width="5.71428571428571" style="7" customWidth="1"/>
    <col min="10377" max="10380" width="5.14285714285714" style="7" customWidth="1"/>
    <col min="10381" max="10406" width="4.71428571428571" style="7" customWidth="1"/>
    <col min="10407" max="10516" width="0" style="7" hidden="1"/>
    <col min="10517" max="10517" width="70.8571428571429" style="7" customWidth="1"/>
    <col min="10518" max="10527" width="5.14285714285714" style="7" customWidth="1"/>
    <col min="10528" max="10528" width="6.28571428571429" style="7" customWidth="1"/>
    <col min="10529" max="10549" width="5.14285714285714" style="7" customWidth="1"/>
    <col min="10550" max="10550" width="6.14285714285714" style="7" customWidth="1"/>
    <col min="10551" max="10568" width="5.14285714285714" style="7" customWidth="1"/>
    <col min="10569" max="10569" width="6.14285714285714" style="7" customWidth="1"/>
    <col min="10570" max="10570" width="6.28571428571429" style="7" customWidth="1"/>
    <col min="10571" max="10585" width="5.14285714285714" style="7" customWidth="1"/>
    <col min="10586" max="10586" width="7.57142857142857" style="7" customWidth="1"/>
    <col min="10587" max="10596" width="5.14285714285714" style="7" customWidth="1"/>
    <col min="10597" max="10597" width="6.28571428571429" style="7" customWidth="1"/>
    <col min="10598" max="10598" width="6.42857142857143" style="7" customWidth="1"/>
    <col min="10599" max="10627" width="5.14285714285714" style="7" customWidth="1"/>
    <col min="10628" max="10628" width="5.71428571428571" style="7" customWidth="1"/>
    <col min="10629" max="10631" width="5.14285714285714" style="7" customWidth="1"/>
    <col min="10632" max="10632" width="5.71428571428571" style="7" customWidth="1"/>
    <col min="10633" max="10636" width="5.14285714285714" style="7" customWidth="1"/>
    <col min="10637" max="10662" width="4.71428571428571" style="7" customWidth="1"/>
    <col min="10663" max="10772" width="0" style="7" hidden="1"/>
    <col min="10773" max="10773" width="70.8571428571429" style="7" customWidth="1"/>
    <col min="10774" max="10783" width="5.14285714285714" style="7" customWidth="1"/>
    <col min="10784" max="10784" width="6.28571428571429" style="7" customWidth="1"/>
    <col min="10785" max="10805" width="5.14285714285714" style="7" customWidth="1"/>
    <col min="10806" max="10806" width="6.14285714285714" style="7" customWidth="1"/>
    <col min="10807" max="10824" width="5.14285714285714" style="7" customWidth="1"/>
    <col min="10825" max="10825" width="6.14285714285714" style="7" customWidth="1"/>
    <col min="10826" max="10826" width="6.28571428571429" style="7" customWidth="1"/>
    <col min="10827" max="10841" width="5.14285714285714" style="7" customWidth="1"/>
    <col min="10842" max="10842" width="7.57142857142857" style="7" customWidth="1"/>
    <col min="10843" max="10852" width="5.14285714285714" style="7" customWidth="1"/>
    <col min="10853" max="10853" width="6.28571428571429" style="7" customWidth="1"/>
    <col min="10854" max="10854" width="6.42857142857143" style="7" customWidth="1"/>
    <col min="10855" max="10883" width="5.14285714285714" style="7" customWidth="1"/>
    <col min="10884" max="10884" width="5.71428571428571" style="7" customWidth="1"/>
    <col min="10885" max="10887" width="5.14285714285714" style="7" customWidth="1"/>
    <col min="10888" max="10888" width="5.71428571428571" style="7" customWidth="1"/>
    <col min="10889" max="10892" width="5.14285714285714" style="7" customWidth="1"/>
    <col min="10893" max="10918" width="4.71428571428571" style="7" customWidth="1"/>
    <col min="10919" max="11028" width="0" style="7" hidden="1"/>
    <col min="11029" max="11029" width="70.8571428571429" style="7" customWidth="1"/>
    <col min="11030" max="11039" width="5.14285714285714" style="7" customWidth="1"/>
    <col min="11040" max="11040" width="6.28571428571429" style="7" customWidth="1"/>
    <col min="11041" max="11061" width="5.14285714285714" style="7" customWidth="1"/>
    <col min="11062" max="11062" width="6.14285714285714" style="7" customWidth="1"/>
    <col min="11063" max="11080" width="5.14285714285714" style="7" customWidth="1"/>
    <col min="11081" max="11081" width="6.14285714285714" style="7" customWidth="1"/>
    <col min="11082" max="11082" width="6.28571428571429" style="7" customWidth="1"/>
    <col min="11083" max="11097" width="5.14285714285714" style="7" customWidth="1"/>
    <col min="11098" max="11098" width="7.57142857142857" style="7" customWidth="1"/>
    <col min="11099" max="11108" width="5.14285714285714" style="7" customWidth="1"/>
    <col min="11109" max="11109" width="6.28571428571429" style="7" customWidth="1"/>
    <col min="11110" max="11110" width="6.42857142857143" style="7" customWidth="1"/>
    <col min="11111" max="11139" width="5.14285714285714" style="7" customWidth="1"/>
    <col min="11140" max="11140" width="5.71428571428571" style="7" customWidth="1"/>
    <col min="11141" max="11143" width="5.14285714285714" style="7" customWidth="1"/>
    <col min="11144" max="11144" width="5.71428571428571" style="7" customWidth="1"/>
    <col min="11145" max="11148" width="5.14285714285714" style="7" customWidth="1"/>
    <col min="11149" max="11174" width="4.71428571428571" style="7" customWidth="1"/>
    <col min="11175" max="11284" width="0" style="7" hidden="1"/>
    <col min="11285" max="11285" width="70.8571428571429" style="7" customWidth="1"/>
    <col min="11286" max="11295" width="5.14285714285714" style="7" customWidth="1"/>
    <col min="11296" max="11296" width="6.28571428571429" style="7" customWidth="1"/>
    <col min="11297" max="11317" width="5.14285714285714" style="7" customWidth="1"/>
    <col min="11318" max="11318" width="6.14285714285714" style="7" customWidth="1"/>
    <col min="11319" max="11336" width="5.14285714285714" style="7" customWidth="1"/>
    <col min="11337" max="11337" width="6.14285714285714" style="7" customWidth="1"/>
    <col min="11338" max="11338" width="6.28571428571429" style="7" customWidth="1"/>
    <col min="11339" max="11353" width="5.14285714285714" style="7" customWidth="1"/>
    <col min="11354" max="11354" width="7.57142857142857" style="7" customWidth="1"/>
    <col min="11355" max="11364" width="5.14285714285714" style="7" customWidth="1"/>
    <col min="11365" max="11365" width="6.28571428571429" style="7" customWidth="1"/>
    <col min="11366" max="11366" width="6.42857142857143" style="7" customWidth="1"/>
    <col min="11367" max="11395" width="5.14285714285714" style="7" customWidth="1"/>
    <col min="11396" max="11396" width="5.71428571428571" style="7" customWidth="1"/>
    <col min="11397" max="11399" width="5.14285714285714" style="7" customWidth="1"/>
    <col min="11400" max="11400" width="5.71428571428571" style="7" customWidth="1"/>
    <col min="11401" max="11404" width="5.14285714285714" style="7" customWidth="1"/>
    <col min="11405" max="11430" width="4.71428571428571" style="7" customWidth="1"/>
    <col min="11431" max="11540" width="0" style="7" hidden="1"/>
    <col min="11541" max="11541" width="70.8571428571429" style="7" customWidth="1"/>
    <col min="11542" max="11551" width="5.14285714285714" style="7" customWidth="1"/>
    <col min="11552" max="11552" width="6.28571428571429" style="7" customWidth="1"/>
    <col min="11553" max="11573" width="5.14285714285714" style="7" customWidth="1"/>
    <col min="11574" max="11574" width="6.14285714285714" style="7" customWidth="1"/>
    <col min="11575" max="11592" width="5.14285714285714" style="7" customWidth="1"/>
    <col min="11593" max="11593" width="6.14285714285714" style="7" customWidth="1"/>
    <col min="11594" max="11594" width="6.28571428571429" style="7" customWidth="1"/>
    <col min="11595" max="11609" width="5.14285714285714" style="7" customWidth="1"/>
    <col min="11610" max="11610" width="7.57142857142857" style="7" customWidth="1"/>
    <col min="11611" max="11620" width="5.14285714285714" style="7" customWidth="1"/>
    <col min="11621" max="11621" width="6.28571428571429" style="7" customWidth="1"/>
    <col min="11622" max="11622" width="6.42857142857143" style="7" customWidth="1"/>
    <col min="11623" max="11651" width="5.14285714285714" style="7" customWidth="1"/>
    <col min="11652" max="11652" width="5.71428571428571" style="7" customWidth="1"/>
    <col min="11653" max="11655" width="5.14285714285714" style="7" customWidth="1"/>
    <col min="11656" max="11656" width="5.71428571428571" style="7" customWidth="1"/>
    <col min="11657" max="11660" width="5.14285714285714" style="7" customWidth="1"/>
    <col min="11661" max="11686" width="4.71428571428571" style="7" customWidth="1"/>
    <col min="11687" max="11796" width="0" style="7" hidden="1"/>
    <col min="11797" max="11797" width="70.8571428571429" style="7" customWidth="1"/>
    <col min="11798" max="11807" width="5.14285714285714" style="7" customWidth="1"/>
    <col min="11808" max="11808" width="6.28571428571429" style="7" customWidth="1"/>
    <col min="11809" max="11829" width="5.14285714285714" style="7" customWidth="1"/>
    <col min="11830" max="11830" width="6.14285714285714" style="7" customWidth="1"/>
    <col min="11831" max="11848" width="5.14285714285714" style="7" customWidth="1"/>
    <col min="11849" max="11849" width="6.14285714285714" style="7" customWidth="1"/>
    <col min="11850" max="11850" width="6.28571428571429" style="7" customWidth="1"/>
    <col min="11851" max="11865" width="5.14285714285714" style="7" customWidth="1"/>
    <col min="11866" max="11866" width="7.57142857142857" style="7" customWidth="1"/>
    <col min="11867" max="11876" width="5.14285714285714" style="7" customWidth="1"/>
    <col min="11877" max="11877" width="6.28571428571429" style="7" customWidth="1"/>
    <col min="11878" max="11878" width="6.42857142857143" style="7" customWidth="1"/>
    <col min="11879" max="11907" width="5.14285714285714" style="7" customWidth="1"/>
    <col min="11908" max="11908" width="5.71428571428571" style="7" customWidth="1"/>
    <col min="11909" max="11911" width="5.14285714285714" style="7" customWidth="1"/>
    <col min="11912" max="11912" width="5.71428571428571" style="7" customWidth="1"/>
    <col min="11913" max="11916" width="5.14285714285714" style="7" customWidth="1"/>
    <col min="11917" max="11942" width="4.71428571428571" style="7" customWidth="1"/>
    <col min="11943" max="12052" width="0" style="7" hidden="1"/>
    <col min="12053" max="12053" width="70.8571428571429" style="7" customWidth="1"/>
    <col min="12054" max="12063" width="5.14285714285714" style="7" customWidth="1"/>
    <col min="12064" max="12064" width="6.28571428571429" style="7" customWidth="1"/>
    <col min="12065" max="12085" width="5.14285714285714" style="7" customWidth="1"/>
    <col min="12086" max="12086" width="6.14285714285714" style="7" customWidth="1"/>
    <col min="12087" max="12104" width="5.14285714285714" style="7" customWidth="1"/>
    <col min="12105" max="12105" width="6.14285714285714" style="7" customWidth="1"/>
    <col min="12106" max="12106" width="6.28571428571429" style="7" customWidth="1"/>
    <col min="12107" max="12121" width="5.14285714285714" style="7" customWidth="1"/>
    <col min="12122" max="12122" width="7.57142857142857" style="7" customWidth="1"/>
    <col min="12123" max="12132" width="5.14285714285714" style="7" customWidth="1"/>
    <col min="12133" max="12133" width="6.28571428571429" style="7" customWidth="1"/>
    <col min="12134" max="12134" width="6.42857142857143" style="7" customWidth="1"/>
    <col min="12135" max="12163" width="5.14285714285714" style="7" customWidth="1"/>
    <col min="12164" max="12164" width="5.71428571428571" style="7" customWidth="1"/>
    <col min="12165" max="12167" width="5.14285714285714" style="7" customWidth="1"/>
    <col min="12168" max="12168" width="5.71428571428571" style="7" customWidth="1"/>
    <col min="12169" max="12172" width="5.14285714285714" style="7" customWidth="1"/>
    <col min="12173" max="12198" width="4.71428571428571" style="7" customWidth="1"/>
    <col min="12199" max="12308" width="0" style="7" hidden="1"/>
    <col min="12309" max="12309" width="70.8571428571429" style="7" customWidth="1"/>
    <col min="12310" max="12319" width="5.14285714285714" style="7" customWidth="1"/>
    <col min="12320" max="12320" width="6.28571428571429" style="7" customWidth="1"/>
    <col min="12321" max="12341" width="5.14285714285714" style="7" customWidth="1"/>
    <col min="12342" max="12342" width="6.14285714285714" style="7" customWidth="1"/>
    <col min="12343" max="12360" width="5.14285714285714" style="7" customWidth="1"/>
    <col min="12361" max="12361" width="6.14285714285714" style="7" customWidth="1"/>
    <col min="12362" max="12362" width="6.28571428571429" style="7" customWidth="1"/>
    <col min="12363" max="12377" width="5.14285714285714" style="7" customWidth="1"/>
    <col min="12378" max="12378" width="7.57142857142857" style="7" customWidth="1"/>
    <col min="12379" max="12388" width="5.14285714285714" style="7" customWidth="1"/>
    <col min="12389" max="12389" width="6.28571428571429" style="7" customWidth="1"/>
    <col min="12390" max="12390" width="6.42857142857143" style="7" customWidth="1"/>
    <col min="12391" max="12419" width="5.14285714285714" style="7" customWidth="1"/>
    <col min="12420" max="12420" width="5.71428571428571" style="7" customWidth="1"/>
    <col min="12421" max="12423" width="5.14285714285714" style="7" customWidth="1"/>
    <col min="12424" max="12424" width="5.71428571428571" style="7" customWidth="1"/>
    <col min="12425" max="12428" width="5.14285714285714" style="7" customWidth="1"/>
    <col min="12429" max="12454" width="4.71428571428571" style="7" customWidth="1"/>
    <col min="12455" max="12564" width="0" style="7" hidden="1"/>
    <col min="12565" max="12565" width="70.8571428571429" style="7" customWidth="1"/>
    <col min="12566" max="12575" width="5.14285714285714" style="7" customWidth="1"/>
    <col min="12576" max="12576" width="6.28571428571429" style="7" customWidth="1"/>
    <col min="12577" max="12597" width="5.14285714285714" style="7" customWidth="1"/>
    <col min="12598" max="12598" width="6.14285714285714" style="7" customWidth="1"/>
    <col min="12599" max="12616" width="5.14285714285714" style="7" customWidth="1"/>
    <col min="12617" max="12617" width="6.14285714285714" style="7" customWidth="1"/>
    <col min="12618" max="12618" width="6.28571428571429" style="7" customWidth="1"/>
    <col min="12619" max="12633" width="5.14285714285714" style="7" customWidth="1"/>
    <col min="12634" max="12634" width="7.57142857142857" style="7" customWidth="1"/>
    <col min="12635" max="12644" width="5.14285714285714" style="7" customWidth="1"/>
    <col min="12645" max="12645" width="6.28571428571429" style="7" customWidth="1"/>
    <col min="12646" max="12646" width="6.42857142857143" style="7" customWidth="1"/>
    <col min="12647" max="12675" width="5.14285714285714" style="7" customWidth="1"/>
    <col min="12676" max="12676" width="5.71428571428571" style="7" customWidth="1"/>
    <col min="12677" max="12679" width="5.14285714285714" style="7" customWidth="1"/>
    <col min="12680" max="12680" width="5.71428571428571" style="7" customWidth="1"/>
    <col min="12681" max="12684" width="5.14285714285714" style="7" customWidth="1"/>
    <col min="12685" max="12710" width="4.71428571428571" style="7" customWidth="1"/>
    <col min="12711" max="12820" width="0" style="7" hidden="1"/>
    <col min="12821" max="12821" width="70.8571428571429" style="7" customWidth="1"/>
    <col min="12822" max="12831" width="5.14285714285714" style="7" customWidth="1"/>
    <col min="12832" max="12832" width="6.28571428571429" style="7" customWidth="1"/>
    <col min="12833" max="12853" width="5.14285714285714" style="7" customWidth="1"/>
    <col min="12854" max="12854" width="6.14285714285714" style="7" customWidth="1"/>
    <col min="12855" max="12872" width="5.14285714285714" style="7" customWidth="1"/>
    <col min="12873" max="12873" width="6.14285714285714" style="7" customWidth="1"/>
    <col min="12874" max="12874" width="6.28571428571429" style="7" customWidth="1"/>
    <col min="12875" max="12889" width="5.14285714285714" style="7" customWidth="1"/>
    <col min="12890" max="12890" width="7.57142857142857" style="7" customWidth="1"/>
    <col min="12891" max="12900" width="5.14285714285714" style="7" customWidth="1"/>
    <col min="12901" max="12901" width="6.28571428571429" style="7" customWidth="1"/>
    <col min="12902" max="12902" width="6.42857142857143" style="7" customWidth="1"/>
    <col min="12903" max="12931" width="5.14285714285714" style="7" customWidth="1"/>
    <col min="12932" max="12932" width="5.71428571428571" style="7" customWidth="1"/>
    <col min="12933" max="12935" width="5.14285714285714" style="7" customWidth="1"/>
    <col min="12936" max="12936" width="5.71428571428571" style="7" customWidth="1"/>
    <col min="12937" max="12940" width="5.14285714285714" style="7" customWidth="1"/>
    <col min="12941" max="12966" width="4.71428571428571" style="7" customWidth="1"/>
    <col min="12967" max="13076" width="0" style="7" hidden="1"/>
    <col min="13077" max="13077" width="70.8571428571429" style="7" customWidth="1"/>
    <col min="13078" max="13087" width="5.14285714285714" style="7" customWidth="1"/>
    <col min="13088" max="13088" width="6.28571428571429" style="7" customWidth="1"/>
    <col min="13089" max="13109" width="5.14285714285714" style="7" customWidth="1"/>
    <col min="13110" max="13110" width="6.14285714285714" style="7" customWidth="1"/>
    <col min="13111" max="13128" width="5.14285714285714" style="7" customWidth="1"/>
    <col min="13129" max="13129" width="6.14285714285714" style="7" customWidth="1"/>
    <col min="13130" max="13130" width="6.28571428571429" style="7" customWidth="1"/>
    <col min="13131" max="13145" width="5.14285714285714" style="7" customWidth="1"/>
    <col min="13146" max="13146" width="7.57142857142857" style="7" customWidth="1"/>
    <col min="13147" max="13156" width="5.14285714285714" style="7" customWidth="1"/>
    <col min="13157" max="13157" width="6.28571428571429" style="7" customWidth="1"/>
    <col min="13158" max="13158" width="6.42857142857143" style="7" customWidth="1"/>
    <col min="13159" max="13187" width="5.14285714285714" style="7" customWidth="1"/>
    <col min="13188" max="13188" width="5.71428571428571" style="7" customWidth="1"/>
    <col min="13189" max="13191" width="5.14285714285714" style="7" customWidth="1"/>
    <col min="13192" max="13192" width="5.71428571428571" style="7" customWidth="1"/>
    <col min="13193" max="13196" width="5.14285714285714" style="7" customWidth="1"/>
    <col min="13197" max="13222" width="4.71428571428571" style="7" customWidth="1"/>
    <col min="13223" max="13332" width="0" style="7" hidden="1"/>
    <col min="13333" max="13333" width="70.8571428571429" style="7" customWidth="1"/>
    <col min="13334" max="13343" width="5.14285714285714" style="7" customWidth="1"/>
    <col min="13344" max="13344" width="6.28571428571429" style="7" customWidth="1"/>
    <col min="13345" max="13365" width="5.14285714285714" style="7" customWidth="1"/>
    <col min="13366" max="13366" width="6.14285714285714" style="7" customWidth="1"/>
    <col min="13367" max="13384" width="5.14285714285714" style="7" customWidth="1"/>
    <col min="13385" max="13385" width="6.14285714285714" style="7" customWidth="1"/>
    <col min="13386" max="13386" width="6.28571428571429" style="7" customWidth="1"/>
    <col min="13387" max="13401" width="5.14285714285714" style="7" customWidth="1"/>
    <col min="13402" max="13402" width="7.57142857142857" style="7" customWidth="1"/>
    <col min="13403" max="13412" width="5.14285714285714" style="7" customWidth="1"/>
    <col min="13413" max="13413" width="6.28571428571429" style="7" customWidth="1"/>
    <col min="13414" max="13414" width="6.42857142857143" style="7" customWidth="1"/>
    <col min="13415" max="13443" width="5.14285714285714" style="7" customWidth="1"/>
    <col min="13444" max="13444" width="5.71428571428571" style="7" customWidth="1"/>
    <col min="13445" max="13447" width="5.14285714285714" style="7" customWidth="1"/>
    <col min="13448" max="13448" width="5.71428571428571" style="7" customWidth="1"/>
    <col min="13449" max="13452" width="5.14285714285714" style="7" customWidth="1"/>
    <col min="13453" max="13478" width="4.71428571428571" style="7" customWidth="1"/>
    <col min="13479" max="13588" width="0" style="7" hidden="1"/>
    <col min="13589" max="13589" width="70.8571428571429" style="7" customWidth="1"/>
    <col min="13590" max="13599" width="5.14285714285714" style="7" customWidth="1"/>
    <col min="13600" max="13600" width="6.28571428571429" style="7" customWidth="1"/>
    <col min="13601" max="13621" width="5.14285714285714" style="7" customWidth="1"/>
    <col min="13622" max="13622" width="6.14285714285714" style="7" customWidth="1"/>
    <col min="13623" max="13640" width="5.14285714285714" style="7" customWidth="1"/>
    <col min="13641" max="13641" width="6.14285714285714" style="7" customWidth="1"/>
    <col min="13642" max="13642" width="6.28571428571429" style="7" customWidth="1"/>
    <col min="13643" max="13657" width="5.14285714285714" style="7" customWidth="1"/>
    <col min="13658" max="13658" width="7.57142857142857" style="7" customWidth="1"/>
    <col min="13659" max="13668" width="5.14285714285714" style="7" customWidth="1"/>
    <col min="13669" max="13669" width="6.28571428571429" style="7" customWidth="1"/>
    <col min="13670" max="13670" width="6.42857142857143" style="7" customWidth="1"/>
    <col min="13671" max="13699" width="5.14285714285714" style="7" customWidth="1"/>
    <col min="13700" max="13700" width="5.71428571428571" style="7" customWidth="1"/>
    <col min="13701" max="13703" width="5.14285714285714" style="7" customWidth="1"/>
    <col min="13704" max="13704" width="5.71428571428571" style="7" customWidth="1"/>
    <col min="13705" max="13708" width="5.14285714285714" style="7" customWidth="1"/>
    <col min="13709" max="13734" width="4.71428571428571" style="7" customWidth="1"/>
    <col min="13735" max="13844" width="0" style="7" hidden="1"/>
    <col min="13845" max="13845" width="70.8571428571429" style="7" customWidth="1"/>
    <col min="13846" max="13855" width="5.14285714285714" style="7" customWidth="1"/>
    <col min="13856" max="13856" width="6.28571428571429" style="7" customWidth="1"/>
    <col min="13857" max="13877" width="5.14285714285714" style="7" customWidth="1"/>
    <col min="13878" max="13878" width="6.14285714285714" style="7" customWidth="1"/>
    <col min="13879" max="13896" width="5.14285714285714" style="7" customWidth="1"/>
    <col min="13897" max="13897" width="6.14285714285714" style="7" customWidth="1"/>
    <col min="13898" max="13898" width="6.28571428571429" style="7" customWidth="1"/>
    <col min="13899" max="13913" width="5.14285714285714" style="7" customWidth="1"/>
    <col min="13914" max="13914" width="7.57142857142857" style="7" customWidth="1"/>
    <col min="13915" max="13924" width="5.14285714285714" style="7" customWidth="1"/>
    <col min="13925" max="13925" width="6.28571428571429" style="7" customWidth="1"/>
    <col min="13926" max="13926" width="6.42857142857143" style="7" customWidth="1"/>
    <col min="13927" max="13955" width="5.14285714285714" style="7" customWidth="1"/>
    <col min="13956" max="13956" width="5.71428571428571" style="7" customWidth="1"/>
    <col min="13957" max="13959" width="5.14285714285714" style="7" customWidth="1"/>
    <col min="13960" max="13960" width="5.71428571428571" style="7" customWidth="1"/>
    <col min="13961" max="13964" width="5.14285714285714" style="7" customWidth="1"/>
    <col min="13965" max="13990" width="4.71428571428571" style="7" customWidth="1"/>
    <col min="13991" max="14100" width="0" style="7" hidden="1"/>
    <col min="14101" max="14101" width="70.8571428571429" style="7" customWidth="1"/>
    <col min="14102" max="14111" width="5.14285714285714" style="7" customWidth="1"/>
    <col min="14112" max="14112" width="6.28571428571429" style="7" customWidth="1"/>
    <col min="14113" max="14133" width="5.14285714285714" style="7" customWidth="1"/>
    <col min="14134" max="14134" width="6.14285714285714" style="7" customWidth="1"/>
    <col min="14135" max="14152" width="5.14285714285714" style="7" customWidth="1"/>
    <col min="14153" max="14153" width="6.14285714285714" style="7" customWidth="1"/>
    <col min="14154" max="14154" width="6.28571428571429" style="7" customWidth="1"/>
    <col min="14155" max="14169" width="5.14285714285714" style="7" customWidth="1"/>
    <col min="14170" max="14170" width="7.57142857142857" style="7" customWidth="1"/>
    <col min="14171" max="14180" width="5.14285714285714" style="7" customWidth="1"/>
    <col min="14181" max="14181" width="6.28571428571429" style="7" customWidth="1"/>
    <col min="14182" max="14182" width="6.42857142857143" style="7" customWidth="1"/>
    <col min="14183" max="14211" width="5.14285714285714" style="7" customWidth="1"/>
    <col min="14212" max="14212" width="5.71428571428571" style="7" customWidth="1"/>
    <col min="14213" max="14215" width="5.14285714285714" style="7" customWidth="1"/>
    <col min="14216" max="14216" width="5.71428571428571" style="7" customWidth="1"/>
    <col min="14217" max="14220" width="5.14285714285714" style="7" customWidth="1"/>
    <col min="14221" max="14246" width="4.71428571428571" style="7" customWidth="1"/>
    <col min="14247" max="14356" width="0" style="7" hidden="1"/>
    <col min="14357" max="14357" width="70.8571428571429" style="7" customWidth="1"/>
    <col min="14358" max="14367" width="5.14285714285714" style="7" customWidth="1"/>
    <col min="14368" max="14368" width="6.28571428571429" style="7" customWidth="1"/>
    <col min="14369" max="14389" width="5.14285714285714" style="7" customWidth="1"/>
    <col min="14390" max="14390" width="6.14285714285714" style="7" customWidth="1"/>
    <col min="14391" max="14408" width="5.14285714285714" style="7" customWidth="1"/>
    <col min="14409" max="14409" width="6.14285714285714" style="7" customWidth="1"/>
    <col min="14410" max="14410" width="6.28571428571429" style="7" customWidth="1"/>
    <col min="14411" max="14425" width="5.14285714285714" style="7" customWidth="1"/>
    <col min="14426" max="14426" width="7.57142857142857" style="7" customWidth="1"/>
    <col min="14427" max="14436" width="5.14285714285714" style="7" customWidth="1"/>
    <col min="14437" max="14437" width="6.28571428571429" style="7" customWidth="1"/>
    <col min="14438" max="14438" width="6.42857142857143" style="7" customWidth="1"/>
    <col min="14439" max="14467" width="5.14285714285714" style="7" customWidth="1"/>
    <col min="14468" max="14468" width="5.71428571428571" style="7" customWidth="1"/>
    <col min="14469" max="14471" width="5.14285714285714" style="7" customWidth="1"/>
    <col min="14472" max="14472" width="5.71428571428571" style="7" customWidth="1"/>
    <col min="14473" max="14476" width="5.14285714285714" style="7" customWidth="1"/>
    <col min="14477" max="14502" width="4.71428571428571" style="7" customWidth="1"/>
    <col min="14503" max="14612" width="0" style="7" hidden="1"/>
    <col min="14613" max="14613" width="70.8571428571429" style="7" customWidth="1"/>
    <col min="14614" max="14623" width="5.14285714285714" style="7" customWidth="1"/>
    <col min="14624" max="14624" width="6.28571428571429" style="7" customWidth="1"/>
    <col min="14625" max="14645" width="5.14285714285714" style="7" customWidth="1"/>
    <col min="14646" max="14646" width="6.14285714285714" style="7" customWidth="1"/>
    <col min="14647" max="14664" width="5.14285714285714" style="7" customWidth="1"/>
    <col min="14665" max="14665" width="6.14285714285714" style="7" customWidth="1"/>
    <col min="14666" max="14666" width="6.28571428571429" style="7" customWidth="1"/>
    <col min="14667" max="14681" width="5.14285714285714" style="7" customWidth="1"/>
    <col min="14682" max="14682" width="7.57142857142857" style="7" customWidth="1"/>
    <col min="14683" max="14692" width="5.14285714285714" style="7" customWidth="1"/>
    <col min="14693" max="14693" width="6.28571428571429" style="7" customWidth="1"/>
    <col min="14694" max="14694" width="6.42857142857143" style="7" customWidth="1"/>
    <col min="14695" max="14723" width="5.14285714285714" style="7" customWidth="1"/>
    <col min="14724" max="14724" width="5.71428571428571" style="7" customWidth="1"/>
    <col min="14725" max="14727" width="5.14285714285714" style="7" customWidth="1"/>
    <col min="14728" max="14728" width="5.71428571428571" style="7" customWidth="1"/>
    <col min="14729" max="14732" width="5.14285714285714" style="7" customWidth="1"/>
    <col min="14733" max="14758" width="4.71428571428571" style="7" customWidth="1"/>
    <col min="14759" max="14868" width="0" style="7" hidden="1"/>
    <col min="14869" max="14869" width="70.8571428571429" style="7" customWidth="1"/>
    <col min="14870" max="14879" width="5.14285714285714" style="7" customWidth="1"/>
    <col min="14880" max="14880" width="6.28571428571429" style="7" customWidth="1"/>
    <col min="14881" max="14901" width="5.14285714285714" style="7" customWidth="1"/>
    <col min="14902" max="14902" width="6.14285714285714" style="7" customWidth="1"/>
    <col min="14903" max="14920" width="5.14285714285714" style="7" customWidth="1"/>
    <col min="14921" max="14921" width="6.14285714285714" style="7" customWidth="1"/>
    <col min="14922" max="14922" width="6.28571428571429" style="7" customWidth="1"/>
    <col min="14923" max="14937" width="5.14285714285714" style="7" customWidth="1"/>
    <col min="14938" max="14938" width="7.57142857142857" style="7" customWidth="1"/>
    <col min="14939" max="14948" width="5.14285714285714" style="7" customWidth="1"/>
    <col min="14949" max="14949" width="6.28571428571429" style="7" customWidth="1"/>
    <col min="14950" max="14950" width="6.42857142857143" style="7" customWidth="1"/>
    <col min="14951" max="14979" width="5.14285714285714" style="7" customWidth="1"/>
    <col min="14980" max="14980" width="5.71428571428571" style="7" customWidth="1"/>
    <col min="14981" max="14983" width="5.14285714285714" style="7" customWidth="1"/>
    <col min="14984" max="14984" width="5.71428571428571" style="7" customWidth="1"/>
    <col min="14985" max="14988" width="5.14285714285714" style="7" customWidth="1"/>
    <col min="14989" max="15014" width="4.71428571428571" style="7" customWidth="1"/>
    <col min="15015" max="15124" width="0" style="7" hidden="1"/>
    <col min="15125" max="15125" width="70.8571428571429" style="7" customWidth="1"/>
    <col min="15126" max="15135" width="5.14285714285714" style="7" customWidth="1"/>
    <col min="15136" max="15136" width="6.28571428571429" style="7" customWidth="1"/>
    <col min="15137" max="15157" width="5.14285714285714" style="7" customWidth="1"/>
    <col min="15158" max="15158" width="6.14285714285714" style="7" customWidth="1"/>
    <col min="15159" max="15176" width="5.14285714285714" style="7" customWidth="1"/>
    <col min="15177" max="15177" width="6.14285714285714" style="7" customWidth="1"/>
    <col min="15178" max="15178" width="6.28571428571429" style="7" customWidth="1"/>
    <col min="15179" max="15193" width="5.14285714285714" style="7" customWidth="1"/>
    <col min="15194" max="15194" width="7.57142857142857" style="7" customWidth="1"/>
    <col min="15195" max="15204" width="5.14285714285714" style="7" customWidth="1"/>
    <col min="15205" max="15205" width="6.28571428571429" style="7" customWidth="1"/>
    <col min="15206" max="15206" width="6.42857142857143" style="7" customWidth="1"/>
    <col min="15207" max="15235" width="5.14285714285714" style="7" customWidth="1"/>
    <col min="15236" max="15236" width="5.71428571428571" style="7" customWidth="1"/>
    <col min="15237" max="15239" width="5.14285714285714" style="7" customWidth="1"/>
    <col min="15240" max="15240" width="5.71428571428571" style="7" customWidth="1"/>
    <col min="15241" max="15244" width="5.14285714285714" style="7" customWidth="1"/>
    <col min="15245" max="15270" width="4.71428571428571" style="7" customWidth="1"/>
    <col min="15271" max="15380" width="0" style="7" hidden="1"/>
    <col min="15381" max="15381" width="70.8571428571429" style="7" customWidth="1"/>
    <col min="15382" max="15391" width="5.14285714285714" style="7" customWidth="1"/>
    <col min="15392" max="15392" width="6.28571428571429" style="7" customWidth="1"/>
    <col min="15393" max="15413" width="5.14285714285714" style="7" customWidth="1"/>
    <col min="15414" max="15414" width="6.14285714285714" style="7" customWidth="1"/>
    <col min="15415" max="15432" width="5.14285714285714" style="7" customWidth="1"/>
    <col min="15433" max="15433" width="6.14285714285714" style="7" customWidth="1"/>
    <col min="15434" max="15434" width="6.28571428571429" style="7" customWidth="1"/>
    <col min="15435" max="15449" width="5.14285714285714" style="7" customWidth="1"/>
    <col min="15450" max="15450" width="7.57142857142857" style="7" customWidth="1"/>
    <col min="15451" max="15460" width="5.14285714285714" style="7" customWidth="1"/>
    <col min="15461" max="15461" width="6.28571428571429" style="7" customWidth="1"/>
    <col min="15462" max="15462" width="6.42857142857143" style="7" customWidth="1"/>
    <col min="15463" max="15491" width="5.14285714285714" style="7" customWidth="1"/>
    <col min="15492" max="15492" width="5.71428571428571" style="7" customWidth="1"/>
    <col min="15493" max="15495" width="5.14285714285714" style="7" customWidth="1"/>
    <col min="15496" max="15496" width="5.71428571428571" style="7" customWidth="1"/>
    <col min="15497" max="15500" width="5.14285714285714" style="7" customWidth="1"/>
    <col min="15501" max="15526" width="4.71428571428571" style="7" customWidth="1"/>
    <col min="15527" max="15636" width="0" style="7" hidden="1"/>
    <col min="15637" max="15637" width="70.8571428571429" style="7" customWidth="1"/>
    <col min="15638" max="15647" width="5.14285714285714" style="7" customWidth="1"/>
    <col min="15648" max="15648" width="6.28571428571429" style="7" customWidth="1"/>
    <col min="15649" max="15669" width="5.14285714285714" style="7" customWidth="1"/>
    <col min="15670" max="15670" width="6.14285714285714" style="7" customWidth="1"/>
    <col min="15671" max="15688" width="5.14285714285714" style="7" customWidth="1"/>
    <col min="15689" max="15689" width="6.14285714285714" style="7" customWidth="1"/>
    <col min="15690" max="15690" width="6.28571428571429" style="7" customWidth="1"/>
    <col min="15691" max="15705" width="5.14285714285714" style="7" customWidth="1"/>
    <col min="15706" max="15706" width="7.57142857142857" style="7" customWidth="1"/>
    <col min="15707" max="15716" width="5.14285714285714" style="7" customWidth="1"/>
    <col min="15717" max="15717" width="6.28571428571429" style="7" customWidth="1"/>
    <col min="15718" max="15718" width="6.42857142857143" style="7" customWidth="1"/>
    <col min="15719" max="15747" width="5.14285714285714" style="7" customWidth="1"/>
    <col min="15748" max="15748" width="5.71428571428571" style="7" customWidth="1"/>
    <col min="15749" max="15751" width="5.14285714285714" style="7" customWidth="1"/>
    <col min="15752" max="15752" width="5.71428571428571" style="7" customWidth="1"/>
    <col min="15753" max="15756" width="5.14285714285714" style="7" customWidth="1"/>
    <col min="15757" max="15782" width="4.71428571428571" style="7" customWidth="1"/>
    <col min="15783" max="15892" width="0" style="7" hidden="1"/>
    <col min="15893" max="15893" width="70.8571428571429" style="7" customWidth="1"/>
    <col min="15894" max="15903" width="5.14285714285714" style="7" customWidth="1"/>
    <col min="15904" max="15904" width="6.28571428571429" style="7" customWidth="1"/>
    <col min="15905" max="15925" width="5.14285714285714" style="7" customWidth="1"/>
    <col min="15926" max="15926" width="6.14285714285714" style="7" customWidth="1"/>
    <col min="15927" max="15944" width="5.14285714285714" style="7" customWidth="1"/>
    <col min="15945" max="15945" width="6.14285714285714" style="7" customWidth="1"/>
    <col min="15946" max="15946" width="6.28571428571429" style="7" customWidth="1"/>
    <col min="15947" max="15961" width="5.14285714285714" style="7" customWidth="1"/>
    <col min="15962" max="15962" width="7.57142857142857" style="7" customWidth="1"/>
    <col min="15963" max="15972" width="5.14285714285714" style="7" customWidth="1"/>
    <col min="15973" max="15973" width="6.28571428571429" style="7" customWidth="1"/>
    <col min="15974" max="15974" width="6.42857142857143" style="7" customWidth="1"/>
    <col min="15975" max="16003" width="5.14285714285714" style="7" customWidth="1"/>
    <col min="16004" max="16004" width="5.71428571428571" style="7" customWidth="1"/>
    <col min="16005" max="16007" width="5.14285714285714" style="7" customWidth="1"/>
    <col min="16008" max="16008" width="5.71428571428571" style="7" customWidth="1"/>
    <col min="16009" max="16012" width="5.14285714285714" style="7" customWidth="1"/>
    <col min="16013" max="16038" width="4.71428571428571" style="7" customWidth="1"/>
    <col min="16039" max="16384" width="0" style="7" hidden="1"/>
  </cols>
  <sheetData>
    <row r="1" ht="12.75" customHeight="1" spans="1:21">
      <c r="A1" s="8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ht="36.75" customHeight="1" spans="1:21">
      <c r="A2" s="9" t="s">
        <v>1</v>
      </c>
      <c r="B2" s="10" t="s">
        <v>49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12.75" customHeight="1" spans="1:21">
      <c r="A3" s="11"/>
      <c r="B3" s="12" t="s">
        <v>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ht="12.75" customHeight="1" spans="1:21">
      <c r="A4" s="11"/>
      <c r="B4" s="13"/>
      <c r="C4" s="13"/>
      <c r="D4" s="13"/>
      <c r="E4" s="13"/>
      <c r="F4" s="13"/>
      <c r="G4" s="14"/>
      <c r="H4" s="15"/>
      <c r="I4" s="15"/>
      <c r="J4" s="15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ht="18.75" customHeight="1" spans="1:21">
      <c r="A5" s="16" t="s">
        <v>4</v>
      </c>
      <c r="B5" s="17" t="s">
        <v>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64"/>
      <c r="P5" s="17" t="s">
        <v>6</v>
      </c>
      <c r="Q5" s="18"/>
      <c r="R5" s="18"/>
      <c r="S5" s="18"/>
      <c r="T5" s="18"/>
      <c r="U5" s="71"/>
    </row>
    <row r="6" ht="62.25" customHeight="1" spans="1:21">
      <c r="A6" s="19"/>
      <c r="B6" s="20" t="s">
        <v>7</v>
      </c>
      <c r="C6" s="21" t="s">
        <v>8</v>
      </c>
      <c r="D6" s="21" t="s">
        <v>9</v>
      </c>
      <c r="E6" s="22" t="s">
        <v>10</v>
      </c>
      <c r="F6" s="23" t="s">
        <v>11</v>
      </c>
      <c r="G6" s="24" t="s">
        <v>12</v>
      </c>
      <c r="H6" s="24"/>
      <c r="I6" s="24"/>
      <c r="J6" s="21" t="s">
        <v>13</v>
      </c>
      <c r="K6" s="65" t="s">
        <v>14</v>
      </c>
      <c r="L6" s="65" t="s">
        <v>15</v>
      </c>
      <c r="M6" s="65" t="s">
        <v>16</v>
      </c>
      <c r="N6" s="65" t="s">
        <v>17</v>
      </c>
      <c r="O6" s="21" t="s">
        <v>18</v>
      </c>
      <c r="P6" s="66" t="s">
        <v>19</v>
      </c>
      <c r="Q6" s="72"/>
      <c r="R6" s="72"/>
      <c r="S6" s="73"/>
      <c r="T6" s="65" t="s">
        <v>20</v>
      </c>
      <c r="U6" s="74" t="s">
        <v>21</v>
      </c>
    </row>
    <row r="7" ht="64.5" customHeight="1" spans="1:21">
      <c r="A7" s="19"/>
      <c r="B7" s="20"/>
      <c r="C7" s="25"/>
      <c r="D7" s="25"/>
      <c r="E7" s="26"/>
      <c r="F7" s="27"/>
      <c r="G7" s="28" t="s">
        <v>22</v>
      </c>
      <c r="H7" s="20" t="s">
        <v>23</v>
      </c>
      <c r="I7" s="28" t="s">
        <v>24</v>
      </c>
      <c r="J7" s="25"/>
      <c r="K7" s="20"/>
      <c r="L7" s="20"/>
      <c r="M7" s="65"/>
      <c r="N7" s="65"/>
      <c r="O7" s="25"/>
      <c r="P7" s="31" t="s">
        <v>25</v>
      </c>
      <c r="Q7" s="75" t="s">
        <v>26</v>
      </c>
      <c r="R7" s="76" t="s">
        <v>27</v>
      </c>
      <c r="S7" s="76" t="s">
        <v>28</v>
      </c>
      <c r="T7" s="20"/>
      <c r="U7" s="77"/>
    </row>
    <row r="8" ht="205.5" customHeight="1" spans="1:21">
      <c r="A8" s="19"/>
      <c r="B8" s="20"/>
      <c r="C8" s="29"/>
      <c r="D8" s="29"/>
      <c r="E8" s="30"/>
      <c r="F8" s="31"/>
      <c r="G8" s="28"/>
      <c r="H8" s="20"/>
      <c r="I8" s="28"/>
      <c r="J8" s="29"/>
      <c r="K8" s="20"/>
      <c r="L8" s="20"/>
      <c r="M8" s="65"/>
      <c r="N8" s="65"/>
      <c r="O8" s="29"/>
      <c r="P8" s="65"/>
      <c r="Q8" s="78"/>
      <c r="R8" s="28"/>
      <c r="S8" s="76"/>
      <c r="T8" s="20"/>
      <c r="U8" s="77"/>
    </row>
    <row r="9" s="1" customFormat="1" ht="9.75" customHeight="1" spans="1:69">
      <c r="A9" s="32">
        <v>1</v>
      </c>
      <c r="B9" s="33">
        <v>2</v>
      </c>
      <c r="C9" s="34">
        <v>3</v>
      </c>
      <c r="D9" s="34">
        <v>4</v>
      </c>
      <c r="E9" s="34">
        <v>5</v>
      </c>
      <c r="F9" s="33">
        <v>6</v>
      </c>
      <c r="G9" s="35">
        <v>7</v>
      </c>
      <c r="H9" s="35">
        <v>8</v>
      </c>
      <c r="I9" s="33">
        <v>9</v>
      </c>
      <c r="J9" s="33">
        <v>10</v>
      </c>
      <c r="K9" s="33">
        <v>11</v>
      </c>
      <c r="L9" s="33">
        <v>12</v>
      </c>
      <c r="M9" s="33">
        <v>13</v>
      </c>
      <c r="N9" s="33">
        <v>14</v>
      </c>
      <c r="O9" s="33">
        <v>15</v>
      </c>
      <c r="P9" s="33">
        <v>16</v>
      </c>
      <c r="Q9" s="33">
        <v>21</v>
      </c>
      <c r="R9" s="33">
        <v>25</v>
      </c>
      <c r="S9" s="33">
        <v>26</v>
      </c>
      <c r="T9" s="33">
        <v>27</v>
      </c>
      <c r="U9" s="79">
        <v>28</v>
      </c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</row>
    <row r="10" ht="14.1" customHeight="1" spans="1:21">
      <c r="A10" s="36" t="s">
        <v>29</v>
      </c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81"/>
    </row>
    <row r="11" ht="14.1" customHeight="1" spans="1:21">
      <c r="A11" s="39" t="s">
        <v>30</v>
      </c>
      <c r="B11" s="40"/>
      <c r="C11" s="41"/>
      <c r="D11" s="42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  <c r="S11" s="41"/>
      <c r="T11" s="40"/>
      <c r="U11" s="82"/>
    </row>
    <row r="12" s="2" customFormat="1" ht="14.1" customHeight="1" spans="1:69">
      <c r="A12" s="43" t="s">
        <v>31</v>
      </c>
      <c r="B12" s="44"/>
      <c r="C12" s="44"/>
      <c r="D12" s="42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</row>
    <row r="13" s="3" customFormat="1" ht="14.1" customHeight="1" spans="1:69">
      <c r="A13" s="36" t="s">
        <v>32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</row>
    <row r="14" ht="14.1" customHeight="1" spans="1:21">
      <c r="A14" s="39" t="s">
        <v>33</v>
      </c>
      <c r="B14" s="40"/>
      <c r="C14" s="41"/>
      <c r="D14" s="42"/>
      <c r="E14" s="40"/>
      <c r="F14" s="40"/>
      <c r="G14" s="40"/>
      <c r="H14" s="40">
        <v>6</v>
      </c>
      <c r="I14" s="40">
        <v>16</v>
      </c>
      <c r="J14" s="40">
        <v>4</v>
      </c>
      <c r="K14" s="40"/>
      <c r="L14" s="40"/>
      <c r="M14" s="40"/>
      <c r="N14" s="40">
        <v>22</v>
      </c>
      <c r="O14" s="40">
        <v>22</v>
      </c>
      <c r="P14" s="67">
        <v>23</v>
      </c>
      <c r="Q14" s="67"/>
      <c r="R14" s="87">
        <v>23</v>
      </c>
      <c r="S14" s="87">
        <v>4</v>
      </c>
      <c r="T14" s="88">
        <v>6</v>
      </c>
      <c r="U14" s="89"/>
    </row>
    <row r="15" ht="14.1" customHeight="1" spans="1:21">
      <c r="A15" s="39" t="s">
        <v>34</v>
      </c>
      <c r="B15" s="40"/>
      <c r="C15" s="41"/>
      <c r="D15" s="42"/>
      <c r="E15" s="40"/>
      <c r="F15" s="40"/>
      <c r="G15" s="40"/>
      <c r="H15" s="40">
        <v>2</v>
      </c>
      <c r="I15" s="40"/>
      <c r="J15" s="40"/>
      <c r="K15" s="40"/>
      <c r="L15" s="40"/>
      <c r="M15" s="40"/>
      <c r="N15" s="40">
        <v>1</v>
      </c>
      <c r="O15" s="40">
        <v>1</v>
      </c>
      <c r="P15" s="6"/>
      <c r="Q15" s="6"/>
      <c r="R15" s="6"/>
      <c r="S15" s="6"/>
      <c r="T15" s="88"/>
      <c r="U15" s="89"/>
    </row>
    <row r="16" s="4" customFormat="1" ht="14.1" customHeight="1" spans="1:21">
      <c r="A16" s="39" t="s">
        <v>35</v>
      </c>
      <c r="B16" s="47"/>
      <c r="C16" s="48"/>
      <c r="D16" s="49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0"/>
      <c r="P16" s="67"/>
      <c r="Q16" s="67"/>
      <c r="R16" s="87"/>
      <c r="S16" s="87"/>
      <c r="T16" s="88"/>
      <c r="U16" s="89"/>
    </row>
    <row r="17" ht="17.25" customHeight="1" spans="1:21">
      <c r="A17" s="39" t="s">
        <v>36</v>
      </c>
      <c r="B17" s="40"/>
      <c r="C17" s="41"/>
      <c r="D17" s="42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67"/>
      <c r="Q17" s="67"/>
      <c r="R17" s="87"/>
      <c r="S17" s="87"/>
      <c r="T17" s="88"/>
      <c r="U17" s="89"/>
    </row>
    <row r="18" customHeight="1" spans="1:21">
      <c r="A18" s="50" t="s">
        <v>37</v>
      </c>
      <c r="B18" s="40"/>
      <c r="C18" s="41"/>
      <c r="D18" s="42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67"/>
      <c r="Q18" s="67"/>
      <c r="R18" s="87"/>
      <c r="S18" s="87"/>
      <c r="T18" s="88"/>
      <c r="U18" s="89"/>
    </row>
    <row r="19" ht="14.45" customHeight="1" spans="1:21">
      <c r="A19" s="50" t="s">
        <v>38</v>
      </c>
      <c r="B19" s="40"/>
      <c r="C19" s="41"/>
      <c r="D19" s="42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67"/>
      <c r="Q19" s="67"/>
      <c r="R19" s="87"/>
      <c r="S19" s="87"/>
      <c r="T19" s="88"/>
      <c r="U19" s="89"/>
    </row>
    <row r="20" s="5" customFormat="1" spans="1:70">
      <c r="A20" s="43" t="s">
        <v>39</v>
      </c>
      <c r="B20" s="51"/>
      <c r="C20" s="51"/>
      <c r="D20" s="51"/>
      <c r="E20" s="51"/>
      <c r="F20" s="51"/>
      <c r="G20" s="51"/>
      <c r="H20" s="51">
        <f>SUM(H14:H19)</f>
        <v>8</v>
      </c>
      <c r="I20" s="51">
        <f t="shared" ref="I20:O20" si="0">SUM(I14:I19)</f>
        <v>16</v>
      </c>
      <c r="J20" s="51">
        <f t="shared" si="0"/>
        <v>4</v>
      </c>
      <c r="K20" s="51">
        <f t="shared" si="0"/>
        <v>0</v>
      </c>
      <c r="L20" s="51">
        <f t="shared" si="0"/>
        <v>0</v>
      </c>
      <c r="M20" s="51">
        <f t="shared" si="0"/>
        <v>0</v>
      </c>
      <c r="N20" s="51">
        <f t="shared" si="0"/>
        <v>23</v>
      </c>
      <c r="O20" s="51">
        <f t="shared" si="0"/>
        <v>23</v>
      </c>
      <c r="P20" s="68">
        <f t="shared" ref="P20:U20" si="1">SUM(P14:P19)</f>
        <v>23</v>
      </c>
      <c r="Q20" s="68">
        <f t="shared" si="1"/>
        <v>0</v>
      </c>
      <c r="R20" s="68">
        <f t="shared" si="1"/>
        <v>23</v>
      </c>
      <c r="S20" s="68">
        <f t="shared" si="1"/>
        <v>4</v>
      </c>
      <c r="T20" s="68">
        <f t="shared" si="1"/>
        <v>6</v>
      </c>
      <c r="U20" s="90">
        <f t="shared" si="1"/>
        <v>0</v>
      </c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95"/>
    </row>
    <row r="21" s="6" customFormat="1" spans="1:70">
      <c r="A21" s="52" t="s">
        <v>40</v>
      </c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8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96"/>
    </row>
    <row r="22" s="6" customFormat="1" spans="1:70">
      <c r="A22" s="53" t="s">
        <v>41</v>
      </c>
      <c r="B22" s="40">
        <v>14</v>
      </c>
      <c r="C22" s="41">
        <v>76</v>
      </c>
      <c r="D22" s="42">
        <v>90</v>
      </c>
      <c r="E22" s="40">
        <v>11</v>
      </c>
      <c r="F22" s="40">
        <v>1</v>
      </c>
      <c r="G22" s="40"/>
      <c r="H22" s="40">
        <v>15</v>
      </c>
      <c r="I22" s="40">
        <v>81</v>
      </c>
      <c r="J22" s="40">
        <v>2</v>
      </c>
      <c r="K22" s="40">
        <v>3</v>
      </c>
      <c r="L22" s="40"/>
      <c r="M22" s="40">
        <v>14</v>
      </c>
      <c r="N22" s="40">
        <v>9</v>
      </c>
      <c r="O22" s="40">
        <v>12</v>
      </c>
      <c r="P22" s="67">
        <v>9</v>
      </c>
      <c r="Q22" s="67">
        <v>2</v>
      </c>
      <c r="R22" s="87">
        <v>11</v>
      </c>
      <c r="S22" s="87">
        <v>5</v>
      </c>
      <c r="T22" s="88">
        <v>6</v>
      </c>
      <c r="U22" s="89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96"/>
    </row>
    <row r="23" s="6" customFormat="1" spans="1:70">
      <c r="A23" s="53" t="s">
        <v>42</v>
      </c>
      <c r="B23" s="40"/>
      <c r="C23" s="41"/>
      <c r="D23" s="42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67"/>
      <c r="Q23" s="67"/>
      <c r="R23" s="87"/>
      <c r="S23" s="87"/>
      <c r="T23" s="88"/>
      <c r="U23" s="89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96"/>
    </row>
    <row r="24" s="6" customFormat="1" spans="1:70">
      <c r="A24" s="53" t="s">
        <v>43</v>
      </c>
      <c r="B24" s="40"/>
      <c r="C24" s="41"/>
      <c r="D24" s="42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67"/>
      <c r="Q24" s="67"/>
      <c r="R24" s="87"/>
      <c r="S24" s="87"/>
      <c r="T24" s="88"/>
      <c r="U24" s="89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96"/>
    </row>
    <row r="25" s="6" customFormat="1" spans="1:70">
      <c r="A25" s="53" t="s">
        <v>44</v>
      </c>
      <c r="B25" s="40">
        <v>1</v>
      </c>
      <c r="C25" s="41"/>
      <c r="D25" s="42">
        <v>1</v>
      </c>
      <c r="E25" s="40">
        <v>1</v>
      </c>
      <c r="F25" s="40"/>
      <c r="G25" s="40"/>
      <c r="H25" s="40">
        <v>1</v>
      </c>
      <c r="I25" s="40">
        <v>8</v>
      </c>
      <c r="J25" s="40"/>
      <c r="K25" s="40"/>
      <c r="L25" s="40"/>
      <c r="M25" s="40">
        <v>1</v>
      </c>
      <c r="N25" s="40"/>
      <c r="O25" s="40"/>
      <c r="P25" s="67">
        <v>1</v>
      </c>
      <c r="Q25" s="67"/>
      <c r="R25" s="87">
        <v>1</v>
      </c>
      <c r="S25" s="87">
        <v>1</v>
      </c>
      <c r="T25" s="88"/>
      <c r="U25" s="89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96"/>
    </row>
    <row r="26" s="6" customFormat="1" spans="1:70">
      <c r="A26" s="53" t="s">
        <v>45</v>
      </c>
      <c r="B26" s="40">
        <v>1</v>
      </c>
      <c r="C26" s="41"/>
      <c r="D26" s="42">
        <v>1</v>
      </c>
      <c r="E26" s="40">
        <v>1</v>
      </c>
      <c r="F26" s="40">
        <v>2</v>
      </c>
      <c r="G26" s="40"/>
      <c r="H26" s="40"/>
      <c r="I26" s="40">
        <v>8</v>
      </c>
      <c r="J26" s="40"/>
      <c r="K26" s="40"/>
      <c r="L26" s="40"/>
      <c r="M26" s="40">
        <v>1</v>
      </c>
      <c r="N26" s="40"/>
      <c r="O26" s="40"/>
      <c r="P26" s="67">
        <v>1</v>
      </c>
      <c r="Q26" s="67"/>
      <c r="R26" s="87">
        <v>1</v>
      </c>
      <c r="S26" s="87"/>
      <c r="T26" s="88"/>
      <c r="U26" s="89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96"/>
    </row>
    <row r="27" s="6" customFormat="1" spans="1:70">
      <c r="A27" s="53" t="s">
        <v>46</v>
      </c>
      <c r="B27" s="40">
        <v>1</v>
      </c>
      <c r="C27" s="41"/>
      <c r="D27" s="42">
        <v>1</v>
      </c>
      <c r="E27" s="40">
        <v>1</v>
      </c>
      <c r="F27" s="40"/>
      <c r="G27" s="40"/>
      <c r="H27" s="40">
        <v>1</v>
      </c>
      <c r="I27" s="40">
        <v>4</v>
      </c>
      <c r="J27" s="40"/>
      <c r="K27" s="40"/>
      <c r="L27" s="40"/>
      <c r="M27" s="40"/>
      <c r="N27" s="40"/>
      <c r="O27" s="40"/>
      <c r="P27" s="67">
        <v>1</v>
      </c>
      <c r="Q27" s="67"/>
      <c r="R27" s="87">
        <v>1</v>
      </c>
      <c r="S27" s="87">
        <v>1</v>
      </c>
      <c r="T27" s="88">
        <v>1</v>
      </c>
      <c r="U27" s="89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96"/>
    </row>
    <row r="28" s="5" customFormat="1" ht="15.75" spans="1:70">
      <c r="A28" s="54" t="s">
        <v>47</v>
      </c>
      <c r="B28" s="55">
        <f>SUM(B22:B27)</f>
        <v>17</v>
      </c>
      <c r="C28" s="55">
        <f t="shared" ref="C28:S28" si="2">SUM(C22:C27)</f>
        <v>76</v>
      </c>
      <c r="D28" s="55">
        <f t="shared" si="2"/>
        <v>93</v>
      </c>
      <c r="E28" s="55">
        <f t="shared" si="2"/>
        <v>14</v>
      </c>
      <c r="F28" s="55">
        <f t="shared" si="2"/>
        <v>3</v>
      </c>
      <c r="G28" s="55">
        <f t="shared" si="2"/>
        <v>0</v>
      </c>
      <c r="H28" s="55">
        <f t="shared" si="2"/>
        <v>17</v>
      </c>
      <c r="I28" s="55">
        <f t="shared" si="2"/>
        <v>101</v>
      </c>
      <c r="J28" s="55">
        <f t="shared" si="2"/>
        <v>2</v>
      </c>
      <c r="K28" s="55">
        <f t="shared" si="2"/>
        <v>3</v>
      </c>
      <c r="L28" s="55">
        <f t="shared" si="2"/>
        <v>0</v>
      </c>
      <c r="M28" s="55">
        <f t="shared" si="2"/>
        <v>16</v>
      </c>
      <c r="N28" s="55">
        <f t="shared" si="2"/>
        <v>9</v>
      </c>
      <c r="O28" s="55">
        <f t="shared" si="2"/>
        <v>12</v>
      </c>
      <c r="P28" s="69">
        <f t="shared" si="2"/>
        <v>12</v>
      </c>
      <c r="Q28" s="69">
        <f t="shared" si="2"/>
        <v>2</v>
      </c>
      <c r="R28" s="69">
        <f t="shared" si="2"/>
        <v>14</v>
      </c>
      <c r="S28" s="69">
        <f t="shared" si="2"/>
        <v>7</v>
      </c>
      <c r="T28" s="69">
        <f t="shared" ref="T28:U28" si="3">SUM(T22:T27)</f>
        <v>7</v>
      </c>
      <c r="U28" s="91">
        <f t="shared" si="3"/>
        <v>0</v>
      </c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95"/>
    </row>
    <row r="29" ht="24.75" customHeight="1" spans="1:21">
      <c r="A29" s="56" t="s">
        <v>48</v>
      </c>
      <c r="B29" s="57">
        <f>B28+B20</f>
        <v>17</v>
      </c>
      <c r="C29" s="57">
        <f t="shared" ref="C29:O29" si="4">C28+C20</f>
        <v>76</v>
      </c>
      <c r="D29" s="57">
        <f t="shared" si="4"/>
        <v>93</v>
      </c>
      <c r="E29" s="57">
        <f t="shared" si="4"/>
        <v>14</v>
      </c>
      <c r="F29" s="57">
        <f t="shared" si="4"/>
        <v>3</v>
      </c>
      <c r="G29" s="57">
        <f t="shared" si="4"/>
        <v>0</v>
      </c>
      <c r="H29" s="57">
        <f t="shared" si="4"/>
        <v>25</v>
      </c>
      <c r="I29" s="57">
        <f t="shared" si="4"/>
        <v>117</v>
      </c>
      <c r="J29" s="57">
        <f t="shared" si="4"/>
        <v>6</v>
      </c>
      <c r="K29" s="57">
        <f t="shared" si="4"/>
        <v>3</v>
      </c>
      <c r="L29" s="57">
        <f t="shared" si="4"/>
        <v>0</v>
      </c>
      <c r="M29" s="57">
        <f t="shared" si="4"/>
        <v>16</v>
      </c>
      <c r="N29" s="57">
        <f t="shared" si="4"/>
        <v>32</v>
      </c>
      <c r="O29" s="57">
        <f t="shared" si="4"/>
        <v>35</v>
      </c>
      <c r="P29" s="70">
        <f t="shared" ref="P29:U29" si="5">+P12+P20+P28</f>
        <v>35</v>
      </c>
      <c r="Q29" s="70">
        <f t="shared" si="5"/>
        <v>2</v>
      </c>
      <c r="R29" s="70">
        <f t="shared" si="5"/>
        <v>37</v>
      </c>
      <c r="S29" s="70">
        <f t="shared" si="5"/>
        <v>11</v>
      </c>
      <c r="T29" s="70">
        <f t="shared" si="5"/>
        <v>13</v>
      </c>
      <c r="U29" s="70">
        <f t="shared" si="5"/>
        <v>0</v>
      </c>
    </row>
    <row r="30" customHeight="1" spans="2:20">
      <c r="B30" s="58" t="s">
        <v>50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92"/>
    </row>
    <row r="31" spans="2:20"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93"/>
    </row>
    <row r="32" ht="15.75" spans="2:20"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94"/>
    </row>
  </sheetData>
  <mergeCells count="32">
    <mergeCell ref="B1:U1"/>
    <mergeCell ref="B2:U2"/>
    <mergeCell ref="B3:U3"/>
    <mergeCell ref="B5:O5"/>
    <mergeCell ref="P5:U5"/>
    <mergeCell ref="G6:I6"/>
    <mergeCell ref="P6:S6"/>
    <mergeCell ref="B10:U10"/>
    <mergeCell ref="B13:U13"/>
    <mergeCell ref="B21:U21"/>
    <mergeCell ref="A5:A8"/>
    <mergeCell ref="B6:B8"/>
    <mergeCell ref="C6:C8"/>
    <mergeCell ref="D6:D8"/>
    <mergeCell ref="E6:E8"/>
    <mergeCell ref="F6:F8"/>
    <mergeCell ref="G7:G8"/>
    <mergeCell ref="H7:H8"/>
    <mergeCell ref="I7:I8"/>
    <mergeCell ref="J6:J8"/>
    <mergeCell ref="K6:K8"/>
    <mergeCell ref="L6:L8"/>
    <mergeCell ref="M6:M8"/>
    <mergeCell ref="N6:N8"/>
    <mergeCell ref="O6:O8"/>
    <mergeCell ref="P7:P8"/>
    <mergeCell ref="Q7:Q8"/>
    <mergeCell ref="R7:R8"/>
    <mergeCell ref="S7:S8"/>
    <mergeCell ref="T6:T8"/>
    <mergeCell ref="U6:U8"/>
    <mergeCell ref="B30:T32"/>
  </mergeCells>
  <pageMargins left="0.708661417322835" right="0.708661417322835" top="0.748031496062992" bottom="0.748031496062992" header="0.31496062992126" footer="0.31496062992126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POSEBNA</vt:lpstr>
      <vt:lpstr>ORGANIZINOVANI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Radinovic Kapralovic</dc:creator>
  <cp:lastModifiedBy>Darko Boskovic</cp:lastModifiedBy>
  <cp:revision>1</cp:revision>
  <dcterms:created xsi:type="dcterms:W3CDTF">2021-05-19T07:22:00Z</dcterms:created>
  <cp:lastPrinted>2025-06-04T13:23:00Z</cp:lastPrinted>
  <dcterms:modified xsi:type="dcterms:W3CDTF">2025-07-03T12:03:38Z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85F3DA029D3E41EDA594F82DB5379E30_13</vt:lpwstr>
  </property>
  <property fmtid="{D5CDD505-2E9C-101B-9397-08002B2CF9AE}" pid="3" name="KSOProductBuildVer">
    <vt:lpwstr>1033-12.2.0.21179</vt:lpwstr>
  </property>
</Properties>
</file>